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imam.hasan\AppData\Local\Microsoft\Windows\INetCache\Content.Outlook\VFGHRWQ8\"/>
    </mc:Choice>
  </mc:AlternateContent>
  <bookViews>
    <workbookView xWindow="0" yWindow="0" windowWidth="20490" windowHeight="7155"/>
  </bookViews>
  <sheets>
    <sheet name="Primary" sheetId="1" r:id="rId1"/>
    <sheet name="DSR FInal" sheetId="2" r:id="rId2"/>
  </sheets>
  <definedNames>
    <definedName name="_xlnm._FilterDatabase" localSheetId="1" hidden="1">'DSR FInal'!$A$3:$AK$3</definedName>
    <definedName name="_xlnm._FilterDatabase" localSheetId="0" hidden="1">Primary!$A$4:$AP$4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1" l="1"/>
  <c r="F122" i="1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G532" i="2" s="1"/>
  <c r="I532" i="2"/>
  <c r="H532" i="2" s="1"/>
  <c r="H531" i="2"/>
  <c r="G531" i="2"/>
  <c r="H530" i="2"/>
  <c r="G530" i="2"/>
  <c r="H529" i="2"/>
  <c r="G529" i="2"/>
  <c r="H528" i="2"/>
  <c r="G52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F121" i="1"/>
  <c r="E121" i="1"/>
  <c r="F105" i="1"/>
  <c r="AI123" i="1"/>
  <c r="AE123" i="1"/>
  <c r="AA123" i="1"/>
  <c r="W123" i="1"/>
  <c r="S123" i="1"/>
  <c r="O123" i="1"/>
  <c r="K123" i="1"/>
  <c r="AH123" i="1"/>
  <c r="AG123" i="1"/>
  <c r="AF123" i="1"/>
  <c r="AD123" i="1"/>
  <c r="AC123" i="1"/>
  <c r="AB123" i="1"/>
  <c r="Z123" i="1"/>
  <c r="Y123" i="1"/>
  <c r="X123" i="1"/>
  <c r="V123" i="1"/>
  <c r="U123" i="1"/>
  <c r="T123" i="1"/>
  <c r="R123" i="1"/>
  <c r="Q123" i="1"/>
  <c r="P123" i="1"/>
  <c r="N123" i="1"/>
  <c r="M123" i="1"/>
  <c r="L123" i="1"/>
  <c r="J123" i="1"/>
  <c r="I123" i="1"/>
  <c r="H123" i="1"/>
  <c r="G123" i="1"/>
  <c r="E123" i="1" l="1"/>
  <c r="F123" i="1"/>
  <c r="F101" i="1"/>
  <c r="E108" i="1"/>
  <c r="E96" i="1"/>
  <c r="E120" i="1"/>
  <c r="E84" i="1"/>
  <c r="E93" i="1"/>
  <c r="F104" i="1"/>
  <c r="F53" i="1"/>
  <c r="F61" i="1"/>
  <c r="F69" i="1"/>
  <c r="F111" i="1"/>
  <c r="F81" i="1"/>
  <c r="E88" i="1"/>
  <c r="F92" i="1"/>
  <c r="F13" i="1"/>
  <c r="F22" i="1"/>
  <c r="E24" i="1"/>
  <c r="E40" i="1"/>
  <c r="E48" i="1"/>
  <c r="F65" i="1"/>
  <c r="F66" i="1"/>
  <c r="F85" i="1"/>
  <c r="F86" i="1"/>
  <c r="F97" i="1"/>
  <c r="F98" i="1"/>
  <c r="F109" i="1"/>
  <c r="E8" i="1"/>
  <c r="E16" i="1"/>
  <c r="E56" i="1"/>
  <c r="E64" i="1"/>
  <c r="E72" i="1"/>
  <c r="F117" i="1"/>
  <c r="F93" i="1"/>
  <c r="F12" i="1"/>
  <c r="E13" i="1"/>
  <c r="F19" i="1"/>
  <c r="F29" i="1"/>
  <c r="F31" i="1"/>
  <c r="F37" i="1"/>
  <c r="F39" i="1"/>
  <c r="F45" i="1"/>
  <c r="F47" i="1"/>
  <c r="F60" i="1"/>
  <c r="E61" i="1"/>
  <c r="F80" i="1"/>
  <c r="E81" i="1"/>
  <c r="F89" i="1"/>
  <c r="F90" i="1"/>
  <c r="F102" i="1"/>
  <c r="F108" i="1"/>
  <c r="E112" i="1"/>
  <c r="F10" i="1"/>
  <c r="E20" i="1"/>
  <c r="E28" i="1"/>
  <c r="E36" i="1"/>
  <c r="E44" i="1"/>
  <c r="F57" i="1"/>
  <c r="F58" i="1"/>
  <c r="F77" i="1"/>
  <c r="F78" i="1"/>
  <c r="F96" i="1"/>
  <c r="F106" i="1"/>
  <c r="F116" i="1"/>
  <c r="E117" i="1"/>
  <c r="F7" i="1"/>
  <c r="F25" i="1"/>
  <c r="E32" i="1"/>
  <c r="F33" i="1"/>
  <c r="F41" i="1"/>
  <c r="F49" i="1"/>
  <c r="E53" i="1"/>
  <c r="F68" i="1"/>
  <c r="E69" i="1"/>
  <c r="F75" i="1"/>
  <c r="F100" i="1"/>
  <c r="F114" i="1"/>
  <c r="E5" i="1"/>
  <c r="F11" i="1"/>
  <c r="E17" i="1"/>
  <c r="F23" i="1"/>
  <c r="F26" i="1"/>
  <c r="F28" i="1"/>
  <c r="E29" i="1"/>
  <c r="F34" i="1"/>
  <c r="F36" i="1"/>
  <c r="E37" i="1"/>
  <c r="F42" i="1"/>
  <c r="F44" i="1"/>
  <c r="E45" i="1"/>
  <c r="F50" i="1"/>
  <c r="F59" i="1"/>
  <c r="F67" i="1"/>
  <c r="E73" i="1"/>
  <c r="F79" i="1"/>
  <c r="F87" i="1"/>
  <c r="F95" i="1"/>
  <c r="F103" i="1"/>
  <c r="E9" i="1"/>
  <c r="E12" i="1"/>
  <c r="F14" i="1"/>
  <c r="F16" i="1"/>
  <c r="E21" i="1"/>
  <c r="F27" i="1"/>
  <c r="F35" i="1"/>
  <c r="F43" i="1"/>
  <c r="F51" i="1"/>
  <c r="F54" i="1"/>
  <c r="F56" i="1"/>
  <c r="E57" i="1"/>
  <c r="E60" i="1"/>
  <c r="F62" i="1"/>
  <c r="F64" i="1"/>
  <c r="E65" i="1"/>
  <c r="E68" i="1"/>
  <c r="F70" i="1"/>
  <c r="F72" i="1"/>
  <c r="F76" i="1"/>
  <c r="E77" i="1"/>
  <c r="E80" i="1"/>
  <c r="F82" i="1"/>
  <c r="F84" i="1"/>
  <c r="E85" i="1"/>
  <c r="E101" i="1"/>
  <c r="E104" i="1"/>
  <c r="E109" i="1"/>
  <c r="F115" i="1"/>
  <c r="F120" i="1"/>
  <c r="F6" i="1"/>
  <c r="F8" i="1"/>
  <c r="F15" i="1"/>
  <c r="F18" i="1"/>
  <c r="F20" i="1"/>
  <c r="F24" i="1"/>
  <c r="E25" i="1"/>
  <c r="F30" i="1"/>
  <c r="F32" i="1"/>
  <c r="E33" i="1"/>
  <c r="F38" i="1"/>
  <c r="F40" i="1"/>
  <c r="E41" i="1"/>
  <c r="F46" i="1"/>
  <c r="F48" i="1"/>
  <c r="E49" i="1"/>
  <c r="F55" i="1"/>
  <c r="F63" i="1"/>
  <c r="F71" i="1"/>
  <c r="F74" i="1"/>
  <c r="E76" i="1"/>
  <c r="F83" i="1"/>
  <c r="F91" i="1"/>
  <c r="F99" i="1"/>
  <c r="F107" i="1"/>
  <c r="E113" i="1"/>
  <c r="E116" i="1"/>
  <c r="F118" i="1"/>
  <c r="F88" i="1"/>
  <c r="E89" i="1"/>
  <c r="E92" i="1"/>
  <c r="F94" i="1"/>
  <c r="E97" i="1"/>
  <c r="E100" i="1"/>
  <c r="E105" i="1"/>
  <c r="F110" i="1"/>
  <c r="F112" i="1"/>
  <c r="F119" i="1"/>
  <c r="F52" i="1"/>
  <c r="E52" i="1"/>
  <c r="F17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F21" i="1"/>
  <c r="F73" i="1"/>
  <c r="F113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F5" i="1"/>
  <c r="F9" i="1"/>
</calcChain>
</file>

<file path=xl/sharedStrings.xml><?xml version="1.0" encoding="utf-8"?>
<sst xmlns="http://schemas.openxmlformats.org/spreadsheetml/2006/main" count="3712" uniqueCount="1369">
  <si>
    <t>March'2021  [Primary]</t>
  </si>
  <si>
    <t>Dealer Name</t>
  </si>
  <si>
    <t>Dealer ID</t>
  </si>
  <si>
    <t>Region</t>
  </si>
  <si>
    <t>Zone</t>
  </si>
  <si>
    <t>Total Qty</t>
  </si>
  <si>
    <t>B12+</t>
  </si>
  <si>
    <t>B67</t>
  </si>
  <si>
    <t>B68</t>
  </si>
  <si>
    <t>B24</t>
  </si>
  <si>
    <t>BL96</t>
  </si>
  <si>
    <t>BL120</t>
  </si>
  <si>
    <t>D74</t>
  </si>
  <si>
    <t>D82</t>
  </si>
  <si>
    <t>D41</t>
  </si>
  <si>
    <t>D47</t>
  </si>
  <si>
    <t>D54+_SKD</t>
  </si>
  <si>
    <t>L42</t>
  </si>
  <si>
    <t>L45</t>
  </si>
  <si>
    <t>L46_SKD</t>
  </si>
  <si>
    <t>L140</t>
  </si>
  <si>
    <t>L135_SKD</t>
  </si>
  <si>
    <t>L260_SKD</t>
  </si>
  <si>
    <t>L270_SKD</t>
  </si>
  <si>
    <t>T92</t>
  </si>
  <si>
    <t>V99plus_SKD</t>
  </si>
  <si>
    <t>G10_SKD</t>
  </si>
  <si>
    <t>i12_SKD</t>
  </si>
  <si>
    <t>Atom_SKD</t>
  </si>
  <si>
    <t>Z18_SKD</t>
  </si>
  <si>
    <t>Z16_SKD</t>
  </si>
  <si>
    <t>Z32_SKD</t>
  </si>
  <si>
    <t>Z30_SKD</t>
  </si>
  <si>
    <t>Z40 3GB_SKD</t>
  </si>
  <si>
    <t>Z30pro_SKD</t>
  </si>
  <si>
    <t>M/S Sholav Bitan</t>
  </si>
  <si>
    <t>DEL-0162</t>
  </si>
  <si>
    <t>Chattogram</t>
  </si>
  <si>
    <t>Sibgat Telecom</t>
  </si>
  <si>
    <t>DEL-0161</t>
  </si>
  <si>
    <t>Mobile Zone*Patia</t>
  </si>
  <si>
    <t>DEL-0056</t>
  </si>
  <si>
    <t>Shifa Enterprise</t>
  </si>
  <si>
    <t>DEL-0177</t>
  </si>
  <si>
    <t>Cox's Bazar</t>
  </si>
  <si>
    <t>Mobile Heaven</t>
  </si>
  <si>
    <t>DEL-0139</t>
  </si>
  <si>
    <t>Biponon Communications</t>
  </si>
  <si>
    <t>DEL-0057</t>
  </si>
  <si>
    <t>Prime Mobile Center</t>
  </si>
  <si>
    <t>DEL-0076</t>
  </si>
  <si>
    <t>Mobile Village</t>
  </si>
  <si>
    <t>DEL-0055</t>
  </si>
  <si>
    <t>Fantasy Telecom</t>
  </si>
  <si>
    <t>DEL-0023</t>
  </si>
  <si>
    <t>Rangamati</t>
  </si>
  <si>
    <t>Polly Mobile Distribution</t>
  </si>
  <si>
    <t>DEL-0075</t>
  </si>
  <si>
    <t>Toyabiya Telecom</t>
  </si>
  <si>
    <t>DEL-0110</t>
  </si>
  <si>
    <t>Satkania Store</t>
  </si>
  <si>
    <t>DEL-0092</t>
  </si>
  <si>
    <t>R.K Mobile Center</t>
  </si>
  <si>
    <t>DEL-0181</t>
  </si>
  <si>
    <t>Noakhali</t>
  </si>
  <si>
    <t>Mobile Shop</t>
  </si>
  <si>
    <t>DEL-0054</t>
  </si>
  <si>
    <t>Dhaka Telecom</t>
  </si>
  <si>
    <t>DEL-0021</t>
  </si>
  <si>
    <t>Himel Mobile Center</t>
  </si>
  <si>
    <t>DEL-0172</t>
  </si>
  <si>
    <t>M/S. Lotus Telecom</t>
  </si>
  <si>
    <t>DEL-0173</t>
  </si>
  <si>
    <t>Chandpur</t>
  </si>
  <si>
    <t>M/S. Alam Trade Link</t>
  </si>
  <si>
    <t>DEL-0145</t>
  </si>
  <si>
    <t>Salim Telecom &amp; Electronics</t>
  </si>
  <si>
    <t>DEL-0085</t>
  </si>
  <si>
    <t>M Enterprise</t>
  </si>
  <si>
    <t>DEL-0039</t>
  </si>
  <si>
    <t>Nashua Associate</t>
  </si>
  <si>
    <t>DEL-0152</t>
  </si>
  <si>
    <t>Cumilla</t>
  </si>
  <si>
    <t>Sarker Telecom</t>
  </si>
  <si>
    <t>DEL-0129</t>
  </si>
  <si>
    <t>M/S. Murad Enterprise</t>
  </si>
  <si>
    <t>DEL-0146</t>
  </si>
  <si>
    <t>Bismillah Telecom</t>
  </si>
  <si>
    <t>DEL-0009</t>
  </si>
  <si>
    <t>Dhaka North</t>
  </si>
  <si>
    <t>Jamalpur</t>
  </si>
  <si>
    <t>M/S Saidur Electronics</t>
  </si>
  <si>
    <t>DEL-0163</t>
  </si>
  <si>
    <t>Mymensingh</t>
  </si>
  <si>
    <t>M/S Siddique Enterprise</t>
  </si>
  <si>
    <t>DEL-0098</t>
  </si>
  <si>
    <t>M/S Zaman Enterprise</t>
  </si>
  <si>
    <t>DEL-0138</t>
  </si>
  <si>
    <t>M/S. Mukul Enterprise</t>
  </si>
  <si>
    <t>DEL-0059</t>
  </si>
  <si>
    <t>M/S. Sujan Telecom</t>
  </si>
  <si>
    <t>DEL-0101</t>
  </si>
  <si>
    <t>Kishoreganj</t>
  </si>
  <si>
    <t>MM Communication</t>
  </si>
  <si>
    <t>DEL-0119</t>
  </si>
  <si>
    <t>Uttara</t>
  </si>
  <si>
    <t>Mobile House</t>
  </si>
  <si>
    <t>DEL-0050</t>
  </si>
  <si>
    <t>Mirpur</t>
  </si>
  <si>
    <t>Mobile Point</t>
  </si>
  <si>
    <t>DEL-0053</t>
  </si>
  <si>
    <t>Mawna</t>
  </si>
  <si>
    <t>Nabil Enterprise</t>
  </si>
  <si>
    <t>DEL-0062</t>
  </si>
  <si>
    <t>Gulshan</t>
  </si>
  <si>
    <t>Rathura Enterprise</t>
  </si>
  <si>
    <t>DEL-0079</t>
  </si>
  <si>
    <t>Gazipur</t>
  </si>
  <si>
    <t>Rathura Enterprise-2</t>
  </si>
  <si>
    <t>DEL-0131</t>
  </si>
  <si>
    <t>Repon Enterprise</t>
  </si>
  <si>
    <t>DEL-0080</t>
  </si>
  <si>
    <t>Shaheen Multimedia &amp; Telecom</t>
  </si>
  <si>
    <t>DEL-0094</t>
  </si>
  <si>
    <t>Shisha Stationary &amp; Electronics</t>
  </si>
  <si>
    <t>DEL-0097</t>
  </si>
  <si>
    <t>Shore Distribution</t>
  </si>
  <si>
    <t>DEL-0169</t>
  </si>
  <si>
    <t>Savar</t>
  </si>
  <si>
    <t>Star Telecom</t>
  </si>
  <si>
    <t>DEL-0149</t>
  </si>
  <si>
    <t>TM Communication</t>
  </si>
  <si>
    <t>DEL-0107</t>
  </si>
  <si>
    <t>Trade plus</t>
  </si>
  <si>
    <t>DEL-0136</t>
  </si>
  <si>
    <t>Zaara Corporation</t>
  </si>
  <si>
    <t>DEL-0114</t>
  </si>
  <si>
    <t>Saif Telecom</t>
  </si>
  <si>
    <t>DEL-0084</t>
  </si>
  <si>
    <t>Dhaka South</t>
  </si>
  <si>
    <t>Dhanmondi</t>
  </si>
  <si>
    <t>Ananda Electronics</t>
  </si>
  <si>
    <t>DEL-0006</t>
  </si>
  <si>
    <t>Nishat Telecom</t>
  </si>
  <si>
    <t>DEL-0123</t>
  </si>
  <si>
    <t>MM Telecom</t>
  </si>
  <si>
    <t>DEL-0185</t>
  </si>
  <si>
    <t>Anika Traders</t>
  </si>
  <si>
    <t>DEL-0178</t>
  </si>
  <si>
    <t>Paltan</t>
  </si>
  <si>
    <t>One Telecom</t>
  </si>
  <si>
    <t>DEL-0070</t>
  </si>
  <si>
    <t>One Telecom* Jatrabari</t>
  </si>
  <si>
    <t>DEL-0124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</si>
  <si>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</si>
  <si>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</si>
  <si>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</si>
  <si>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</si>
  <si>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</si>
  <si>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</si>
  <si>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</si>
  <si>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</si>
  <si>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</si>
  <si>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</si>
  <si>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One Telecom* Narayangonj</t>
  </si>
  <si>
    <t>DEL-0071</t>
  </si>
  <si>
    <t>Narayanganj</t>
  </si>
  <si>
    <t>Tahia Enterprise</t>
  </si>
  <si>
    <t>DEL-0171</t>
  </si>
  <si>
    <t>M K Trading Co.</t>
  </si>
  <si>
    <t>DEL-0160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</si>
  <si>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</si>
  <si>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</si>
  <si>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</si>
  <si>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</si>
  <si>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</si>
  <si>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</si>
  <si>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</si>
  <si>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Zeshan Telecom</t>
  </si>
  <si>
    <t>DEL-0115</t>
  </si>
  <si>
    <t>Hobiganj</t>
  </si>
  <si>
    <t>Satata Mobile Centre</t>
  </si>
  <si>
    <t>DEL-0091</t>
  </si>
  <si>
    <t>New Era Telecom</t>
  </si>
  <si>
    <t>DEL-0066</t>
  </si>
  <si>
    <t>Sylhet</t>
  </si>
  <si>
    <t>Gopa Telecom</t>
  </si>
  <si>
    <t>DEL-0027</t>
  </si>
  <si>
    <t>Star Tel</t>
  </si>
  <si>
    <t>DEL-0100</t>
  </si>
  <si>
    <t>StarTel Distribution-2</t>
  </si>
  <si>
    <t>DEL-0170</t>
  </si>
  <si>
    <t>A One Tel</t>
  </si>
  <si>
    <t>DEL-0153</t>
  </si>
  <si>
    <t>Khulna</t>
  </si>
  <si>
    <t>Barishal</t>
  </si>
  <si>
    <t>Click Mobile Corner</t>
  </si>
  <si>
    <t>DEL-0174</t>
  </si>
  <si>
    <t>Desh Link</t>
  </si>
  <si>
    <t>DEL-0019</t>
  </si>
  <si>
    <t>Faridpur</t>
  </si>
  <si>
    <t>M/S Faiz Enterprise</t>
  </si>
  <si>
    <t>DEL-0024</t>
  </si>
  <si>
    <t>Madaripur</t>
  </si>
  <si>
    <t>M/S Saad Telecom</t>
  </si>
  <si>
    <t>DEL-0148</t>
  </si>
  <si>
    <t>Barisal Mobile Sales Center</t>
  </si>
  <si>
    <t>DEL-0187</t>
  </si>
  <si>
    <t>M/S. National Electronics</t>
  </si>
  <si>
    <t>DEL-0041</t>
  </si>
  <si>
    <t>M/S. Rasel Enterprise</t>
  </si>
  <si>
    <t>DEL-0140</t>
  </si>
  <si>
    <t>Mridha Telecom</t>
  </si>
  <si>
    <t>DEL-0047</t>
  </si>
  <si>
    <t>Toushi Mobile Showroom &amp; Servicing</t>
  </si>
  <si>
    <t>DEL-0137</t>
  </si>
  <si>
    <t>Winner Electronics</t>
  </si>
  <si>
    <t>DEL-0111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</si>
  <si>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</si>
  <si>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</si>
  <si>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</si>
  <si>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</si>
  <si>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</si>
  <si>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</si>
  <si>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</si>
  <si>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</si>
  <si>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M/S. Alif Telecom</t>
  </si>
  <si>
    <t>DEL-0183</t>
  </si>
  <si>
    <t>Patuakhali</t>
  </si>
  <si>
    <t>M/S. Panguchi Enterprise</t>
  </si>
  <si>
    <t>DEL-0042</t>
  </si>
  <si>
    <t>Max Tel</t>
  </si>
  <si>
    <t>DEL-0046</t>
  </si>
  <si>
    <t>Mobile Plus</t>
  </si>
  <si>
    <t>DEL-0052</t>
  </si>
  <si>
    <t>Satkhira</t>
  </si>
  <si>
    <t>My Fone</t>
  </si>
  <si>
    <t>DEL-0061</t>
  </si>
  <si>
    <t>Noor Electronics</t>
  </si>
  <si>
    <t>DEL-0164</t>
  </si>
  <si>
    <t>S S Enterprise</t>
  </si>
  <si>
    <t>DEL-0083</t>
  </si>
  <si>
    <t>Shadhin Telecom</t>
  </si>
  <si>
    <t>DEL-0093</t>
  </si>
  <si>
    <t>Priyo Telecom</t>
  </si>
  <si>
    <t>DEL-0133</t>
  </si>
  <si>
    <t>Rajshahi</t>
  </si>
  <si>
    <t>Tangail</t>
  </si>
  <si>
    <t>S.M Tel</t>
  </si>
  <si>
    <t>DEL-0082</t>
  </si>
  <si>
    <t>Biswa Bani Telecom</t>
  </si>
  <si>
    <t>DEL-0011</t>
  </si>
  <si>
    <t>Kushtia</t>
  </si>
  <si>
    <t>Mohima Telecom</t>
  </si>
  <si>
    <t>DEL-0127</t>
  </si>
  <si>
    <t>M. R. Traders</t>
  </si>
  <si>
    <t>DEL-0040</t>
  </si>
  <si>
    <t>Prithibi Corporation</t>
  </si>
  <si>
    <t>DEL-0077</t>
  </si>
  <si>
    <t>Rhyme Enterprise</t>
  </si>
  <si>
    <t>DEL-0186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</si>
  <si>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</si>
  <si>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</si>
  <si>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</si>
  <si>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</si>
  <si>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</si>
  <si>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</si>
  <si>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</si>
  <si>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</si>
  <si>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</si>
  <si>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</si>
  <si>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</si>
  <si>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</si>
  <si>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</si>
  <si>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</si>
  <si>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</si>
  <si>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</si>
  <si>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and ghori ghor</t>
  </si>
  <si>
    <t>DEL-0168</t>
  </si>
  <si>
    <t>Bogura</t>
  </si>
  <si>
    <t>M/S Chowdhury Enterprise</t>
  </si>
  <si>
    <t>DEL-0130</t>
  </si>
  <si>
    <t>New Sarker Electronics</t>
  </si>
  <si>
    <t>DEL-0068</t>
  </si>
  <si>
    <t>Feroz Telecom</t>
  </si>
  <si>
    <t>DEL-0025</t>
  </si>
  <si>
    <t>Rangpur</t>
  </si>
  <si>
    <t>M/S. MM Trade Link</t>
  </si>
  <si>
    <t>DEL-0182</t>
  </si>
  <si>
    <t>M/S. Nodi Nishat Enterprise</t>
  </si>
  <si>
    <t>DEL-0166</t>
  </si>
  <si>
    <t>Dinajpur</t>
  </si>
  <si>
    <t>M/S. Sky Tel</t>
  </si>
  <si>
    <t>DEL-0180</t>
  </si>
  <si>
    <t>Missing link trade and distribution</t>
  </si>
  <si>
    <t>DEL-0048</t>
  </si>
  <si>
    <t>Pacific Electronics</t>
  </si>
  <si>
    <t>DEL-0073</t>
  </si>
  <si>
    <t>Gaibandha</t>
  </si>
  <si>
    <t>Pacific Electronics-2</t>
  </si>
  <si>
    <t>DEL-0142</t>
  </si>
  <si>
    <t>Paul Telecom</t>
  </si>
  <si>
    <t>DEL-0074</t>
  </si>
  <si>
    <t>Shahil Distribution</t>
  </si>
  <si>
    <t>DEL-0135</t>
  </si>
  <si>
    <t>Thakurgaon</t>
  </si>
  <si>
    <t>Swaranika Enterprise</t>
  </si>
  <si>
    <t>DEL-0151</t>
  </si>
  <si>
    <t>Tarek &amp; Brothers</t>
  </si>
  <si>
    <t>DEL-0106</t>
  </si>
  <si>
    <t>World Media</t>
  </si>
  <si>
    <t>DEL-0112</t>
  </si>
  <si>
    <t>March'2021  [Secondary]</t>
  </si>
  <si>
    <t>Channel Partners</t>
  </si>
  <si>
    <t>DSR ID</t>
  </si>
  <si>
    <t>DSR Name</t>
  </si>
  <si>
    <t>Total Value</t>
  </si>
  <si>
    <t>DSR-0692</t>
  </si>
  <si>
    <t>Md Juwel</t>
  </si>
  <si>
    <t>DSR-0691</t>
  </si>
  <si>
    <t>Md. Muslim</t>
  </si>
  <si>
    <t>DSR-0693</t>
  </si>
  <si>
    <t>Md.Nipon</t>
  </si>
  <si>
    <t>DSR-0674</t>
  </si>
  <si>
    <t>H.M. Arshad</t>
  </si>
  <si>
    <t>DSR-0663</t>
  </si>
  <si>
    <t>Ariful Hoque</t>
  </si>
  <si>
    <t>DSR-0675</t>
  </si>
  <si>
    <t>Hridoy</t>
  </si>
  <si>
    <t>DSR-0118</t>
  </si>
  <si>
    <t>Md. Tareq Rahman</t>
  </si>
  <si>
    <t>DSR-0678</t>
  </si>
  <si>
    <t>Jahidul Islam</t>
  </si>
  <si>
    <t>DSR-0677</t>
  </si>
  <si>
    <t>Kazi Mohammad Azimuddin</t>
  </si>
  <si>
    <t>DSR-0658</t>
  </si>
  <si>
    <t>Rahatul Islam</t>
  </si>
  <si>
    <t>DSR-0695</t>
  </si>
  <si>
    <t>Tarik</t>
  </si>
  <si>
    <t>DSR-0659</t>
  </si>
  <si>
    <t>Imam</t>
  </si>
  <si>
    <t>DSR-0427</t>
  </si>
  <si>
    <t>Mr. Rubel</t>
  </si>
  <si>
    <t>DSR-0429</t>
  </si>
  <si>
    <t>Mr. Rifat</t>
  </si>
  <si>
    <t>DSR-0564</t>
  </si>
  <si>
    <t>Md. Alamgir Khokon</t>
  </si>
  <si>
    <t>DSR-0400</t>
  </si>
  <si>
    <t xml:space="preserve">Md Faisal </t>
  </si>
  <si>
    <t>DSR-0399</t>
  </si>
  <si>
    <t>Md.Lokman Uddin</t>
  </si>
  <si>
    <t>DSR-0562</t>
  </si>
  <si>
    <t>Jhontu Sarma</t>
  </si>
  <si>
    <t>DSR-0568</t>
  </si>
  <si>
    <t>Kafai</t>
  </si>
  <si>
    <t>DSR-0569</t>
  </si>
  <si>
    <t>Md. Selim</t>
  </si>
  <si>
    <t>DSR-0570</t>
  </si>
  <si>
    <t>MD. Alom</t>
  </si>
  <si>
    <t>DSR-0392</t>
  </si>
  <si>
    <t>Md.Tofajjal</t>
  </si>
  <si>
    <t>DSR-0394</t>
  </si>
  <si>
    <t>Md.Saiful Islam</t>
  </si>
  <si>
    <t>DSR-0726</t>
  </si>
  <si>
    <t>Abdul Momin Azad</t>
  </si>
  <si>
    <t>DSR-0393</t>
  </si>
  <si>
    <t>Md. Rimon</t>
  </si>
  <si>
    <t>DSR-0197</t>
  </si>
  <si>
    <t>Mr. Sahadat Hossain</t>
  </si>
  <si>
    <t>DSR-0195</t>
  </si>
  <si>
    <t>Md.Nejam Uddin</t>
  </si>
  <si>
    <t>DSR-0196</t>
  </si>
  <si>
    <t>Md.Aminul Islam</t>
  </si>
  <si>
    <t>DSR-0425</t>
  </si>
  <si>
    <t>MD. Tarek</t>
  </si>
  <si>
    <t>DSR-0426</t>
  </si>
  <si>
    <t>Fazlul Hoque Sohan</t>
  </si>
  <si>
    <t>DSR-0390</t>
  </si>
  <si>
    <t>Mr. Salauddin</t>
  </si>
  <si>
    <t>DSR-0712</t>
  </si>
  <si>
    <t>Md. Mohiuddin Sumon</t>
  </si>
  <si>
    <t>DSR-0434</t>
  </si>
  <si>
    <t>Md. Sarwar Hossen Sujon</t>
  </si>
  <si>
    <t>DSR-0704</t>
  </si>
  <si>
    <t>Md. Shahel</t>
  </si>
  <si>
    <t>DSR-0633</t>
  </si>
  <si>
    <t>Sikandar Hossain Bablu</t>
  </si>
  <si>
    <t>DSR-0438</t>
  </si>
  <si>
    <t>Raju Barua</t>
  </si>
  <si>
    <t>DSR-0439</t>
  </si>
  <si>
    <t>Nayan Dey</t>
  </si>
  <si>
    <t>DSR-0651</t>
  </si>
  <si>
    <t>Rana Mir</t>
  </si>
  <si>
    <t>DSR-0635</t>
  </si>
  <si>
    <t>Md. Ariful Islam</t>
  </si>
  <si>
    <t>DSR-0396</t>
  </si>
  <si>
    <t>Md. Monir Hossain</t>
  </si>
  <si>
    <t>DSR-0397</t>
  </si>
  <si>
    <t>Md. Younus</t>
  </si>
  <si>
    <t>DSR-0522</t>
  </si>
  <si>
    <t>Md. Rakib</t>
  </si>
  <si>
    <t>DSR-0523</t>
  </si>
  <si>
    <t>Md.Rasel</t>
  </si>
  <si>
    <t>DSR-0521</t>
  </si>
  <si>
    <t>Md. Ashraf Mahmud (Sumon)</t>
  </si>
  <si>
    <t>DSR-0194</t>
  </si>
  <si>
    <t>Nur Mohammad (Rubel)</t>
  </si>
  <si>
    <t>DSR-0005</t>
  </si>
  <si>
    <t>Md. Iqbal Hossain</t>
  </si>
  <si>
    <t>DSR-0500</t>
  </si>
  <si>
    <t>Tausib Bhuiyan</t>
  </si>
  <si>
    <t>DSR-0080</t>
  </si>
  <si>
    <t>Mohammad Tareq Rahman</t>
  </si>
  <si>
    <t>DSR-0057</t>
  </si>
  <si>
    <t>Mr. Mamun Hossain</t>
  </si>
  <si>
    <t>DSR-0095</t>
  </si>
  <si>
    <t>MD. Riad</t>
  </si>
  <si>
    <t>DSR-0030</t>
  </si>
  <si>
    <t>Golam Dostogir Robin</t>
  </si>
  <si>
    <t>DSR-0387</t>
  </si>
  <si>
    <t>Md. Firoz</t>
  </si>
  <si>
    <t>DSR-0389</t>
  </si>
  <si>
    <t>Md. Masud</t>
  </si>
  <si>
    <t>DSR-0388</t>
  </si>
  <si>
    <t>Md. Morshed Alam</t>
  </si>
  <si>
    <t>DSR-0604</t>
  </si>
  <si>
    <t>Abdur Rahman</t>
  </si>
  <si>
    <t>DSR-0605</t>
  </si>
  <si>
    <t>Abdul Kader Masum</t>
  </si>
  <si>
    <t>DSR-0430</t>
  </si>
  <si>
    <t>Md.Riyad Hossain</t>
  </si>
  <si>
    <t>DSR-0545</t>
  </si>
  <si>
    <t>Md. Hadi Miaje</t>
  </si>
  <si>
    <t>DSR-0431</t>
  </si>
  <si>
    <t>Nur Alam Gazi</t>
  </si>
  <si>
    <t>DSR-0626</t>
  </si>
  <si>
    <t>Jakir Hossain</t>
  </si>
  <si>
    <t>DSR-0624</t>
  </si>
  <si>
    <t>Sohan Ahmed Babul</t>
  </si>
  <si>
    <t>DSR-0625</t>
  </si>
  <si>
    <t>Mahabub Hossain</t>
  </si>
  <si>
    <t>DSR-0623</t>
  </si>
  <si>
    <t>Rejaul Karim Liton</t>
  </si>
  <si>
    <t>DSR-0198</t>
  </si>
  <si>
    <t>Morshed Alam</t>
  </si>
  <si>
    <t>DSR-0199</t>
  </si>
  <si>
    <t>Kopil Uddin Saykot</t>
  </si>
  <si>
    <t>DSR-0200</t>
  </si>
  <si>
    <t>Md.Sumon Hossain</t>
  </si>
  <si>
    <t>DSR-0422</t>
  </si>
  <si>
    <t>Shazidur Rahman sabuj</t>
  </si>
  <si>
    <t>DSR-0421</t>
  </si>
  <si>
    <t>Md. Shakil</t>
  </si>
  <si>
    <t>DSR-0423</t>
  </si>
  <si>
    <t>Moin Uddin</t>
  </si>
  <si>
    <t>DSR-0424</t>
  </si>
  <si>
    <t>Nizam Haider Chowdhury</t>
  </si>
  <si>
    <t>DSR-0053</t>
  </si>
  <si>
    <t>Md. Refat</t>
  </si>
  <si>
    <t>DSR-0728</t>
  </si>
  <si>
    <t>Md. Jummon Hasan</t>
  </si>
  <si>
    <t>DSR-0731</t>
  </si>
  <si>
    <t>Md. Sahriar</t>
  </si>
  <si>
    <t>DSR-0727</t>
  </si>
  <si>
    <t>Md. Hanif</t>
  </si>
  <si>
    <t>DSR-0730</t>
  </si>
  <si>
    <t>Ridoy Chandra</t>
  </si>
  <si>
    <t>DSR-0732</t>
  </si>
  <si>
    <t>Md. Rubel</t>
  </si>
  <si>
    <t>DSR-0729</t>
  </si>
  <si>
    <t>Md. Amanullah Suhel</t>
  </si>
  <si>
    <t>DSR-0489</t>
  </si>
  <si>
    <t>Zahid Hasan</t>
  </si>
  <si>
    <t>DSR-0487</t>
  </si>
  <si>
    <t>Md. Arifur Rahman</t>
  </si>
  <si>
    <t>DSR-0486</t>
  </si>
  <si>
    <t>Md. Sufian</t>
  </si>
  <si>
    <t>DSR-0607</t>
  </si>
  <si>
    <t>DSR-0630</t>
  </si>
  <si>
    <t>Md. Mominul Islam</t>
  </si>
  <si>
    <t>DSR-0631</t>
  </si>
  <si>
    <t>Sagar Chandra</t>
  </si>
  <si>
    <t>DSR-0632</t>
  </si>
  <si>
    <t>Md. Imran Hussain</t>
  </si>
  <si>
    <t>DSR-0042</t>
  </si>
  <si>
    <t>Md. Shohag Mia</t>
  </si>
  <si>
    <t>DSR-0725</t>
  </si>
  <si>
    <t>Jwel Islam</t>
  </si>
  <si>
    <t>DSR-0102</t>
  </si>
  <si>
    <t>Md. Miraj</t>
  </si>
  <si>
    <t>DSR-0673</t>
  </si>
  <si>
    <t>Md. Imrul Hossain</t>
  </si>
  <si>
    <t>DSR-0300</t>
  </si>
  <si>
    <t>Md. Liton Mia</t>
  </si>
  <si>
    <t>DSR-0483</t>
  </si>
  <si>
    <t>Md. Sumon Mia</t>
  </si>
  <si>
    <t>DSR-0484</t>
  </si>
  <si>
    <t>Md. Rasel</t>
  </si>
  <si>
    <t>DSR-0494</t>
  </si>
  <si>
    <t>Md. Sajib Talukdar</t>
  </si>
  <si>
    <t>DSR-0064</t>
  </si>
  <si>
    <t>Md. Rabbi Ahmed</t>
  </si>
  <si>
    <t>DSR-0017</t>
  </si>
  <si>
    <t>Rejaul Karim</t>
  </si>
  <si>
    <t>DSR-0493</t>
  </si>
  <si>
    <t>Md. Nazmul Islam</t>
  </si>
  <si>
    <t>DSR-0591</t>
  </si>
  <si>
    <t>DSR-0592</t>
  </si>
  <si>
    <t>Saidul Islam</t>
  </si>
  <si>
    <t>DSR-0618</t>
  </si>
  <si>
    <t>Kajal Roy</t>
  </si>
  <si>
    <t>DSR-0089</t>
  </si>
  <si>
    <t>Md Al Amin</t>
  </si>
  <si>
    <t>DSR-0608</t>
  </si>
  <si>
    <t>Md Shohel Rana</t>
  </si>
  <si>
    <t>DSR-0442</t>
  </si>
  <si>
    <t>Md. Juwel Rana</t>
  </si>
  <si>
    <t>Mobile point</t>
  </si>
  <si>
    <t>DSR-0187</t>
  </si>
  <si>
    <t>Md.Liton Mia</t>
  </si>
  <si>
    <t>DSR-0188</t>
  </si>
  <si>
    <t>Md. Sujon Mia</t>
  </si>
  <si>
    <t>DSR-0582</t>
  </si>
  <si>
    <t>Md. Shamim</t>
  </si>
  <si>
    <t>DSR-0566</t>
  </si>
  <si>
    <t>Salman</t>
  </si>
  <si>
    <t>DSR-0571</t>
  </si>
  <si>
    <t>Md. Delowar</t>
  </si>
  <si>
    <t>DSR-0565</t>
  </si>
  <si>
    <t>Mr.Jahirul Islam</t>
  </si>
  <si>
    <t>DSR-0718</t>
  </si>
  <si>
    <t>Md Akash</t>
  </si>
  <si>
    <t>DSR-0719</t>
  </si>
  <si>
    <t>Md.Farid</t>
  </si>
  <si>
    <t>DSR-0581</t>
  </si>
  <si>
    <t>Hira</t>
  </si>
  <si>
    <t>DSR-0567</t>
  </si>
  <si>
    <t>Eahsan Haque</t>
  </si>
  <si>
    <t>DSR-0717</t>
  </si>
  <si>
    <t>Md.Nahid</t>
  </si>
  <si>
    <t>DSR-0190</t>
  </si>
  <si>
    <t>Md. Abul Kalam</t>
  </si>
  <si>
    <t>DSR-0189</t>
  </si>
  <si>
    <t>Md. Mosarrof Hossain</t>
  </si>
  <si>
    <t>DSR-0191</t>
  </si>
  <si>
    <t>Lipon Chandra</t>
  </si>
  <si>
    <t>DSR-0192</t>
  </si>
  <si>
    <t>Md. Shamim Ahmed</t>
  </si>
  <si>
    <t>DSR-0714</t>
  </si>
  <si>
    <t>Liton Sharma</t>
  </si>
  <si>
    <t>DSR-0072</t>
  </si>
  <si>
    <t>Md.Bokul mia</t>
  </si>
  <si>
    <t>DSR-0520</t>
  </si>
  <si>
    <t>Md. Emon</t>
  </si>
  <si>
    <t>DSR-0104</t>
  </si>
  <si>
    <t>Md. Amdadul</t>
  </si>
  <si>
    <t>DSR-0716</t>
  </si>
  <si>
    <t>Md. Sohel</t>
  </si>
  <si>
    <t>Rathura Enterprise – 2</t>
  </si>
  <si>
    <t>DSR-0516</t>
  </si>
  <si>
    <t>Md. Sumir Hossain</t>
  </si>
  <si>
    <t>DSR-0628</t>
  </si>
  <si>
    <t>Md Rakib Hasan</t>
  </si>
  <si>
    <t>DSR-0593</t>
  </si>
  <si>
    <t>Md Jahirul Islam</t>
  </si>
  <si>
    <t>DSR-0515</t>
  </si>
  <si>
    <t>Md. Chan Miah</t>
  </si>
  <si>
    <t>DSR-0514</t>
  </si>
  <si>
    <t>Arman Hossain</t>
  </si>
  <si>
    <t>DSR-0018</t>
  </si>
  <si>
    <t>Riyadh</t>
  </si>
  <si>
    <t>DSR-0043</t>
  </si>
  <si>
    <t>Md. Aiub Ali</t>
  </si>
  <si>
    <t>DSR-0051</t>
  </si>
  <si>
    <t>Awlad Hossain</t>
  </si>
  <si>
    <t>DSR-0082</t>
  </si>
  <si>
    <t>Shamim</t>
  </si>
  <si>
    <t>DSR-0572</t>
  </si>
  <si>
    <t>Khyrul</t>
  </si>
  <si>
    <t>DSR-0573</t>
  </si>
  <si>
    <t>Md. Shofiqul Islam</t>
  </si>
  <si>
    <t>DSR-0418</t>
  </si>
  <si>
    <t>Riyad</t>
  </si>
  <si>
    <t>DSR-0419</t>
  </si>
  <si>
    <t>Md.Angur Hasan</t>
  </si>
  <si>
    <t>DSR-0420</t>
  </si>
  <si>
    <t>Md. Ashraful</t>
  </si>
  <si>
    <t>DSR-0656</t>
  </si>
  <si>
    <t>Md. Tariku Islam</t>
  </si>
  <si>
    <t>DSR-0323</t>
  </si>
  <si>
    <t>Shuvo jit</t>
  </si>
  <si>
    <t>DSR-0327</t>
  </si>
  <si>
    <t>Md.Ripon khan</t>
  </si>
  <si>
    <t>DSR-0408</t>
  </si>
  <si>
    <t>Md. Ali Hossain</t>
  </si>
  <si>
    <t>DSR-0409</t>
  </si>
  <si>
    <t>Md. Sajib Hossain</t>
  </si>
  <si>
    <t>DSR-0410</t>
  </si>
  <si>
    <t>Md. Tuhin Ahmed</t>
  </si>
  <si>
    <t>DSR-0411</t>
  </si>
  <si>
    <t>Md. Monjurul Islam</t>
  </si>
  <si>
    <t>DSR-0412</t>
  </si>
  <si>
    <t>Md. Srabon</t>
  </si>
  <si>
    <t>DSR-0445</t>
  </si>
  <si>
    <t>Md. Billal Hossain</t>
  </si>
  <si>
    <t>DSR-0654</t>
  </si>
  <si>
    <t>Md. Sujon</t>
  </si>
  <si>
    <t>DSR-0655</t>
  </si>
  <si>
    <t>Md. Sojol Rahman</t>
  </si>
  <si>
    <t>DSR-0737</t>
  </si>
  <si>
    <t>Md. Mehedi Hasan</t>
  </si>
  <si>
    <t>DSR-0413</t>
  </si>
  <si>
    <t>Md. Israfil Hossain</t>
  </si>
  <si>
    <t>DSR-0414</t>
  </si>
  <si>
    <t>Md. Abdul Majid</t>
  </si>
  <si>
    <t>DSR-0415</t>
  </si>
  <si>
    <t>MD. Sujon</t>
  </si>
  <si>
    <t>DSR-0401</t>
  </si>
  <si>
    <t>Anik Chiran</t>
  </si>
  <si>
    <t>DSR-0403</t>
  </si>
  <si>
    <t>Md  Tara</t>
  </si>
  <si>
    <t>DSR-0404</t>
  </si>
  <si>
    <t>Md. Bappy</t>
  </si>
  <si>
    <t>DSR-0405</t>
  </si>
  <si>
    <t>Md. Jahangir</t>
  </si>
  <si>
    <t>DSR-0724</t>
  </si>
  <si>
    <t>Md. Anamul Haque</t>
  </si>
  <si>
    <t>DSR-0208</t>
  </si>
  <si>
    <t>DSR-0210</t>
  </si>
  <si>
    <t>Md. Sumon</t>
  </si>
  <si>
    <t>DSR-0061</t>
  </si>
  <si>
    <t>Md. Reyaz Uddin</t>
  </si>
  <si>
    <t>DSR-0003</t>
  </si>
  <si>
    <t>Md. Rakib Pondit</t>
  </si>
  <si>
    <t>DSR-0038</t>
  </si>
  <si>
    <t>Md Salah Uddin</t>
  </si>
  <si>
    <t>DSR-0028</t>
  </si>
  <si>
    <t>Md. Mahabub</t>
  </si>
  <si>
    <t>DSR-0209</t>
  </si>
  <si>
    <t>Sagor Islam</t>
  </si>
  <si>
    <t>DSR-0049</t>
  </si>
  <si>
    <t>Md Jihad Ul Islam</t>
  </si>
  <si>
    <t>DSR-0075</t>
  </si>
  <si>
    <t>Md. Zakir Hossain</t>
  </si>
  <si>
    <t>DSR-0024</t>
  </si>
  <si>
    <t>Arifur Rahman</t>
  </si>
  <si>
    <t>DSR-0137</t>
  </si>
  <si>
    <t>Noman Miah</t>
  </si>
  <si>
    <t>DSR-0121</t>
  </si>
  <si>
    <t>Md. Alauddin</t>
  </si>
  <si>
    <t>DSR-0092</t>
  </si>
  <si>
    <t>Md. Nahidul Islam</t>
  </si>
  <si>
    <t>DSR-0108</t>
  </si>
  <si>
    <t>Md. Jalal Uddin</t>
  </si>
  <si>
    <t>DSR-0697</t>
  </si>
  <si>
    <t>Md. Farhaduzzaman</t>
  </si>
  <si>
    <t>DSR-0499</t>
  </si>
  <si>
    <t>Nazrul Islam</t>
  </si>
  <si>
    <t>DSR-0459</t>
  </si>
  <si>
    <t>Md. Babul Hossain</t>
  </si>
  <si>
    <t>DSR-0224</t>
  </si>
  <si>
    <t>Md. Halim</t>
  </si>
  <si>
    <t>DSR-0666</t>
  </si>
  <si>
    <t>Md. Washim</t>
  </si>
  <si>
    <t>DSR-0667</t>
  </si>
  <si>
    <t>Md. Faruk Islam</t>
  </si>
  <si>
    <t>DSR-0668</t>
  </si>
  <si>
    <t>Md. Jahidul Islam</t>
  </si>
  <si>
    <t>DSR-0665</t>
  </si>
  <si>
    <t>Ratul Sekh</t>
  </si>
  <si>
    <t>DSR-0648</t>
  </si>
  <si>
    <t>Saiful Islam</t>
  </si>
  <si>
    <t>DSR-0649</t>
  </si>
  <si>
    <t>Lablu Mia</t>
  </si>
  <si>
    <t>DSR-0650</t>
  </si>
  <si>
    <t>Abir Hossain</t>
  </si>
  <si>
    <t>DSR-0294</t>
  </si>
  <si>
    <t>Sohel Rana</t>
  </si>
  <si>
    <t>DSR-0025</t>
  </si>
  <si>
    <t>Sumon</t>
  </si>
  <si>
    <t>DSR-0050</t>
  </si>
  <si>
    <t>Arif Hossain</t>
  </si>
  <si>
    <t>DSR-0056</t>
  </si>
  <si>
    <t>Md. Shapan</t>
  </si>
  <si>
    <t>DSR-0091</t>
  </si>
  <si>
    <t>Sonjit Barmon</t>
  </si>
  <si>
    <t>DSR-0112</t>
  </si>
  <si>
    <t>Ali Hossain</t>
  </si>
  <si>
    <t>DSR-0130</t>
  </si>
  <si>
    <t>Tanjil</t>
  </si>
  <si>
    <t>DSR-0099</t>
  </si>
  <si>
    <t>Forhad Hossain</t>
  </si>
  <si>
    <t>DSR-0012</t>
  </si>
  <si>
    <t>Md.Delowar</t>
  </si>
  <si>
    <t>DSR-0093</t>
  </si>
  <si>
    <t>Md.Forid</t>
  </si>
  <si>
    <t>DSR-0090</t>
  </si>
  <si>
    <t>Md.Ibrahim</t>
  </si>
  <si>
    <t>DSR-0037</t>
  </si>
  <si>
    <t>Anik Das Bappi</t>
  </si>
  <si>
    <t>DSR-0485</t>
  </si>
  <si>
    <t>Md Saiful</t>
  </si>
  <si>
    <t>DSR-0127</t>
  </si>
  <si>
    <t>Md.Sowob</t>
  </si>
  <si>
    <t>DSR-0066</t>
  </si>
  <si>
    <t>Md.Shohel</t>
  </si>
  <si>
    <t>DSR-0450</t>
  </si>
  <si>
    <t xml:space="preserve">Mizanur Rahman Rasel </t>
  </si>
  <si>
    <t>DSR-0589</t>
  </si>
  <si>
    <t>Md.Razu</t>
  </si>
  <si>
    <t>Trade Plus</t>
  </si>
  <si>
    <t>DSR-0549</t>
  </si>
  <si>
    <t>Md. Alal Hossain</t>
  </si>
  <si>
    <t>DSR-0739</t>
  </si>
  <si>
    <t>Md. Akbar Hosen</t>
  </si>
  <si>
    <t>DSR-0550</t>
  </si>
  <si>
    <t>Md. Manir Hossain</t>
  </si>
  <si>
    <t>DSR-0552</t>
  </si>
  <si>
    <t>Md. Rafiqul Islam Niloy</t>
  </si>
  <si>
    <t>DSR-0020</t>
  </si>
  <si>
    <t>Md. Alamin Mia</t>
  </si>
  <si>
    <t>DSR-0045</t>
  </si>
  <si>
    <t>Md. Mahbubur Rahman</t>
  </si>
  <si>
    <t>DSR-0068</t>
  </si>
  <si>
    <t>Md. Jewel Molla</t>
  </si>
  <si>
    <t>DSR-0023</t>
  </si>
  <si>
    <t>Johirul Islam Mojumder</t>
  </si>
  <si>
    <t>DSR-0048</t>
  </si>
  <si>
    <t>DSR-0154</t>
  </si>
  <si>
    <t>Md. Kamal Hossain</t>
  </si>
  <si>
    <t>DSR-0027</t>
  </si>
  <si>
    <t>Arif Mahmud Shayen</t>
  </si>
  <si>
    <t>DSR-0002</t>
  </si>
  <si>
    <t>Md. Saiful</t>
  </si>
  <si>
    <t>DSR-0153</t>
  </si>
  <si>
    <t>Md. Mamun</t>
  </si>
  <si>
    <t>DSR-0152</t>
  </si>
  <si>
    <t>DSR-0150</t>
  </si>
  <si>
    <t>Md. Kawsar</t>
  </si>
  <si>
    <t>DSR-0257</t>
  </si>
  <si>
    <t>Rabbi</t>
  </si>
  <si>
    <t>DSR-0653</t>
  </si>
  <si>
    <t>Hasan Ali Kahn</t>
  </si>
  <si>
    <t>DSR-0267</t>
  </si>
  <si>
    <t>Md. Jashim</t>
  </si>
  <si>
    <t>DSR-0014</t>
  </si>
  <si>
    <t>Md. Sofiullah</t>
  </si>
  <si>
    <t>DSR-0085</t>
  </si>
  <si>
    <t>Md.Kawser Molla</t>
  </si>
  <si>
    <t>DSR-0063</t>
  </si>
  <si>
    <t>DSR-0039</t>
  </si>
  <si>
    <t>Md. Mahfuzur Rahman Masum</t>
  </si>
  <si>
    <t>DSR-0119</t>
  </si>
  <si>
    <t>Sirajul Islam (Nayan)</t>
  </si>
  <si>
    <t>One Telecom, Jatrabari</t>
  </si>
  <si>
    <t>DSR-0134</t>
  </si>
  <si>
    <t>Md. Toukir</t>
  </si>
  <si>
    <t>DSR-0145</t>
  </si>
  <si>
    <t>Ashiq Ahmed</t>
  </si>
  <si>
    <t>DSR-0139</t>
  </si>
  <si>
    <t>Faysal Ahmed</t>
  </si>
  <si>
    <t>DSR-0148</t>
  </si>
  <si>
    <t>Md. Shohel Rana</t>
  </si>
  <si>
    <t>DSR-0149</t>
  </si>
  <si>
    <t>Md. Shohag Molla</t>
  </si>
  <si>
    <t>DSR-0303</t>
  </si>
  <si>
    <t>Md. Robiul Islam</t>
  </si>
  <si>
    <t>DSR-0304</t>
  </si>
  <si>
    <t>Md. Saiful Islam</t>
  </si>
  <si>
    <t>DSR-0482</t>
  </si>
  <si>
    <t>Md. Al Amin</t>
  </si>
  <si>
    <t>DSR-0452</t>
  </si>
  <si>
    <t>Md. Maruf</t>
  </si>
  <si>
    <t>DSR-0453</t>
  </si>
  <si>
    <t>Md. Imran</t>
  </si>
  <si>
    <t>DSR-0454</t>
  </si>
  <si>
    <t>Md. Saiful Azom Asique</t>
  </si>
  <si>
    <t>Nandan world Link</t>
  </si>
  <si>
    <t>DSR-0281</t>
  </si>
  <si>
    <t>Md. Junayet Hossain</t>
  </si>
  <si>
    <t>DSR-0282</t>
  </si>
  <si>
    <t>jobayer Ahmed Joy</t>
  </si>
  <si>
    <t>DSR-0283</t>
  </si>
  <si>
    <t>Md. Uzzal Hossain</t>
  </si>
  <si>
    <t>DSR-0447</t>
  </si>
  <si>
    <t>Md. Abdul Mannan Shapon</t>
  </si>
  <si>
    <t>DSR-0559</t>
  </si>
  <si>
    <t>Md. Shiplu Hossain</t>
  </si>
  <si>
    <t>DSR-0369</t>
  </si>
  <si>
    <t>Md  Shakil  Hossain</t>
  </si>
  <si>
    <t>DSR-0370</t>
  </si>
  <si>
    <t>Md Shamim Hossain</t>
  </si>
  <si>
    <t>DSR-0371</t>
  </si>
  <si>
    <t>Md.Kabir Hossain</t>
  </si>
  <si>
    <t>DSR-0491</t>
  </si>
  <si>
    <t>Mohammad Sajib</t>
  </si>
  <si>
    <t>One Telecom(Ctg Road)</t>
  </si>
  <si>
    <t>DSR-0016</t>
  </si>
  <si>
    <t xml:space="preserve">Md. Mahim Ahmed  </t>
  </si>
  <si>
    <t>DSR-0086</t>
  </si>
  <si>
    <t>Md Mamun Mia</t>
  </si>
  <si>
    <t>DSR-0041</t>
  </si>
  <si>
    <t>Md. Ahsan Habib</t>
  </si>
  <si>
    <t>DSR-0446</t>
  </si>
  <si>
    <t>Md. Imran Hossen Imon</t>
  </si>
  <si>
    <t>DSR-0479</t>
  </si>
  <si>
    <t xml:space="preserve">Md. Masud Rana </t>
  </si>
  <si>
    <t>DSR-0507</t>
  </si>
  <si>
    <t>Md. Farhad Hossen</t>
  </si>
  <si>
    <t>One Telecom*Narayanganj</t>
  </si>
  <si>
    <t>DSR-0015</t>
  </si>
  <si>
    <t>Md. Abu Taher</t>
  </si>
  <si>
    <t>DSR-0088</t>
  </si>
  <si>
    <t>Md. Shahadat hossen</t>
  </si>
  <si>
    <t>DSR-0504</t>
  </si>
  <si>
    <t xml:space="preserve"> Md. Sharfin Ahmed </t>
  </si>
  <si>
    <t>DSR-0558</t>
  </si>
  <si>
    <t>Md. Jony</t>
  </si>
  <si>
    <t>DSR-0315</t>
  </si>
  <si>
    <t>Md. Al-Amin</t>
  </si>
  <si>
    <t>DSR-0432</t>
  </si>
  <si>
    <t>Md. Rafiul Islam</t>
  </si>
  <si>
    <t>DSR-0480</t>
  </si>
  <si>
    <t>Md. Humayun Kabir</t>
  </si>
  <si>
    <t>DSR-0557</t>
  </si>
  <si>
    <t>DSR-0416</t>
  </si>
  <si>
    <t>DSR-0417</t>
  </si>
  <si>
    <t>Md. Ataur Rahman</t>
  </si>
  <si>
    <t xml:space="preserve">Samiya Telecom </t>
  </si>
  <si>
    <t>DSR-0272</t>
  </si>
  <si>
    <t>Shipon Sutrodar</t>
  </si>
  <si>
    <t>DSR-0273</t>
  </si>
  <si>
    <t>Md. Sobuj Miah</t>
  </si>
  <si>
    <t>DSR-0274</t>
  </si>
  <si>
    <t>Md. Nazmul Hasan Foton</t>
  </si>
  <si>
    <t>DSR-0458</t>
  </si>
  <si>
    <t>Shemul Mitra</t>
  </si>
  <si>
    <t>DSR-0490</t>
  </si>
  <si>
    <t>Md. Khokon Mia (Sujon)</t>
  </si>
  <si>
    <t>DSR-0472</t>
  </si>
  <si>
    <t>Sajal Ahmed</t>
  </si>
  <si>
    <t>DSR-0469</t>
  </si>
  <si>
    <t>Md. Sakuat Hossain</t>
  </si>
  <si>
    <t>DSR-0470</t>
  </si>
  <si>
    <t>Md. Obaidul Khan</t>
  </si>
  <si>
    <t>DSR-0471</t>
  </si>
  <si>
    <t>Md. Shamsujjaman</t>
  </si>
  <si>
    <t>DSR-0672</t>
  </si>
  <si>
    <t>Ponkoz</t>
  </si>
  <si>
    <t>DSR-0382</t>
  </si>
  <si>
    <t>Samresh Das</t>
  </si>
  <si>
    <t>DSR-0474</t>
  </si>
  <si>
    <t>Md.Monirul Islam</t>
  </si>
  <si>
    <t>DSR-0671</t>
  </si>
  <si>
    <t>Anamul Haque Sumon</t>
  </si>
  <si>
    <t>DSR-0669</t>
  </si>
  <si>
    <t>Sukhdeb Das</t>
  </si>
  <si>
    <t>DSR-0203</t>
  </si>
  <si>
    <t>Md. Nasir Uddin</t>
  </si>
  <si>
    <t>DSR-0204</t>
  </si>
  <si>
    <t>Md. Sabbir Hussain Ripon</t>
  </si>
  <si>
    <t>DSR-0468</t>
  </si>
  <si>
    <t>DSR-0478</t>
  </si>
  <si>
    <t>Md. Faysal Abdin</t>
  </si>
  <si>
    <t>DSR-0670</t>
  </si>
  <si>
    <t>Pranesh</t>
  </si>
  <si>
    <t>DSR-0374</t>
  </si>
  <si>
    <t>Md. Asif Ahmed</t>
  </si>
  <si>
    <t>DSR-0556</t>
  </si>
  <si>
    <t>Babar khan</t>
  </si>
  <si>
    <t>DSR-0610</t>
  </si>
  <si>
    <t>Jamil Ahmed</t>
  </si>
  <si>
    <t>DSR-0359</t>
  </si>
  <si>
    <t>Bablu Kumar Das</t>
  </si>
  <si>
    <t>DSR-0360</t>
  </si>
  <si>
    <t>Dijen Talukdar</t>
  </si>
  <si>
    <t>DSR-0361</t>
  </si>
  <si>
    <t>Drobo Pal Jibon</t>
  </si>
  <si>
    <t>DSR-0746</t>
  </si>
  <si>
    <t>Md. Alaur Rahman</t>
  </si>
  <si>
    <t>DSR-0376</t>
  </si>
  <si>
    <t>Biplob Talukder</t>
  </si>
  <si>
    <t>DSR-0377</t>
  </si>
  <si>
    <t>Md. Abul Kasem</t>
  </si>
  <si>
    <t>DSR-0378</t>
  </si>
  <si>
    <t>Sohel Ahmed</t>
  </si>
  <si>
    <t>DSR-0534</t>
  </si>
  <si>
    <t>Md. Shamsul Islam Nabed</t>
  </si>
  <si>
    <t>DSR-0620</t>
  </si>
  <si>
    <t>Md. Alomgir Hussain</t>
  </si>
  <si>
    <t>DSR-0701</t>
  </si>
  <si>
    <t>Saidur Rahman</t>
  </si>
  <si>
    <t>DSR-0702</t>
  </si>
  <si>
    <t>Md. Dilwar Hussain</t>
  </si>
  <si>
    <t>DSR-0535</t>
  </si>
  <si>
    <t>Anwar Hossain</t>
  </si>
  <si>
    <t>DSR-0709</t>
  </si>
  <si>
    <t>Sumon Kumar Das</t>
  </si>
  <si>
    <t>DSR-0710</t>
  </si>
  <si>
    <t xml:space="preserve">Apurba Das </t>
  </si>
  <si>
    <t>DSR-0711</t>
  </si>
  <si>
    <t>Susmoy Chanda</t>
  </si>
  <si>
    <t>DSR-0008</t>
  </si>
  <si>
    <t>Md. Jafor Ahmed Kajol</t>
  </si>
  <si>
    <t>DSR-0033</t>
  </si>
  <si>
    <t>Harun Or Rashid</t>
  </si>
  <si>
    <t>DSR-0065</t>
  </si>
  <si>
    <t>Md. Babor Ali</t>
  </si>
  <si>
    <t>DSR-0087</t>
  </si>
  <si>
    <t>Md. Taijal Hossain Rony</t>
  </si>
  <si>
    <t>DSR-0096</t>
  </si>
  <si>
    <t>Md. Shahidul Islam</t>
  </si>
  <si>
    <t>DSR-0110</t>
  </si>
  <si>
    <t>Firoz</t>
  </si>
  <si>
    <t>DSR-0508</t>
  </si>
  <si>
    <t>Atahar Uddin Masum</t>
  </si>
  <si>
    <t>DSR-0509</t>
  </si>
  <si>
    <t>Pranto</t>
  </si>
  <si>
    <t>DSR-0544</t>
  </si>
  <si>
    <t>Shahin</t>
  </si>
  <si>
    <t>DSR-0627</t>
  </si>
  <si>
    <t>Moin</t>
  </si>
  <si>
    <t>DSR-0332</t>
  </si>
  <si>
    <t>Animesh</t>
  </si>
  <si>
    <t>DSR-0333</t>
  </si>
  <si>
    <t>Sumon Das</t>
  </si>
  <si>
    <t>DSR-0742</t>
  </si>
  <si>
    <t>Md. Rabbi</t>
  </si>
  <si>
    <t>DSR-0183</t>
  </si>
  <si>
    <t>Ariful Islam Tipu</t>
  </si>
  <si>
    <t>DSR-0184</t>
  </si>
  <si>
    <t>Md. Sujon Sheikh</t>
  </si>
  <si>
    <t>DSR-0185</t>
  </si>
  <si>
    <t>Md. Ariful Islam Mezbah</t>
  </si>
  <si>
    <t>DSR-0186</t>
  </si>
  <si>
    <t>S.K Linkon</t>
  </si>
  <si>
    <t>DSR-0124</t>
  </si>
  <si>
    <t>Md. Noyon</t>
  </si>
  <si>
    <t>DSR-0035</t>
  </si>
  <si>
    <t>Md. Emu</t>
  </si>
  <si>
    <t>DSR-0010</t>
  </si>
  <si>
    <t>Hirok Mondal</t>
  </si>
  <si>
    <t>DSR-0055</t>
  </si>
  <si>
    <t xml:space="preserve"> Md. Emon </t>
  </si>
  <si>
    <t>DSR-0081</t>
  </si>
  <si>
    <t>Md. Hamedur Sheik</t>
  </si>
  <si>
    <t>DSR-0100</t>
  </si>
  <si>
    <t>Md. Shahin Hossain (Jony)</t>
  </si>
  <si>
    <t>DSR-0743</t>
  </si>
  <si>
    <t>MD. EMON 2</t>
  </si>
  <si>
    <t>DSR-0533</t>
  </si>
  <si>
    <t xml:space="preserve"> Md. Alauddin Sheikh </t>
  </si>
  <si>
    <t>DSR-0336</t>
  </si>
  <si>
    <t>Mr. Shopon</t>
  </si>
  <si>
    <t>DSR-0337</t>
  </si>
  <si>
    <t>Md.Sahrear Akhon</t>
  </si>
  <si>
    <t>DSR-0338</t>
  </si>
  <si>
    <t>Partha haldar</t>
  </si>
  <si>
    <t>DSR-0652</t>
  </si>
  <si>
    <t>Arubindhu</t>
  </si>
  <si>
    <t>DSR-0594</t>
  </si>
  <si>
    <t>Hasan Shikder</t>
  </si>
  <si>
    <t>DSR-0555</t>
  </si>
  <si>
    <t>Sujon Haldar</t>
  </si>
  <si>
    <t>DSR-0275</t>
  </si>
  <si>
    <t>DSR-0276</t>
  </si>
  <si>
    <t>Md. Monirul Islam</t>
  </si>
  <si>
    <t>DSR-0277</t>
  </si>
  <si>
    <t>Mr. Kumod Kanti</t>
  </si>
  <si>
    <t>DSR-0278</t>
  </si>
  <si>
    <t>Md. Aminul</t>
  </si>
  <si>
    <t>DSR-0542</t>
  </si>
  <si>
    <t>Md. Midul Shikdar</t>
  </si>
  <si>
    <t>DSR-0734</t>
  </si>
  <si>
    <t xml:space="preserve">Md. Sujon Mollah </t>
  </si>
  <si>
    <t>DSR-0279</t>
  </si>
  <si>
    <t>Mr. Chandon</t>
  </si>
  <si>
    <t>DSR-0280</t>
  </si>
  <si>
    <t>Mr. Jiban Chandra Barai</t>
  </si>
  <si>
    <t>DSR-0461</t>
  </si>
  <si>
    <t>Mr. Shital Chandra roy</t>
  </si>
  <si>
    <t>DSR-0606</t>
  </si>
  <si>
    <t>Mr. Shimul</t>
  </si>
  <si>
    <t>DSR-0577</t>
  </si>
  <si>
    <t>Md. Samim Ialam</t>
  </si>
  <si>
    <t>DSR-0578</t>
  </si>
  <si>
    <t>Md. Rony</t>
  </si>
  <si>
    <t>DSR-0579</t>
  </si>
  <si>
    <t>Helal Sardar</t>
  </si>
  <si>
    <t>DSR-0580</t>
  </si>
  <si>
    <t>Md. Rubel Sheakh</t>
  </si>
  <si>
    <t>DSR-0553</t>
  </si>
  <si>
    <t>Md. Bappi Kazi</t>
  </si>
  <si>
    <t>DSR-0554</t>
  </si>
  <si>
    <t>Md. Liton Molla</t>
  </si>
  <si>
    <t>DSR-0339</t>
  </si>
  <si>
    <t>Md Mamun</t>
  </si>
  <si>
    <t>DSR-0340</t>
  </si>
  <si>
    <t>Delowar</t>
  </si>
  <si>
    <t>DSR-0343</t>
  </si>
  <si>
    <t>Md.Shahriar</t>
  </si>
  <si>
    <t>DSR-0173</t>
  </si>
  <si>
    <t>Nayon Hossain</t>
  </si>
  <si>
    <t>DSR-0174</t>
  </si>
  <si>
    <t>Ranojit Sing</t>
  </si>
  <si>
    <t>DSR-0175</t>
  </si>
  <si>
    <t>Hasnain Ahmed</t>
  </si>
  <si>
    <t>DSR-0612</t>
  </si>
  <si>
    <t>Md. Mahadi Hasan</t>
  </si>
  <si>
    <t>DSR-0176</t>
  </si>
  <si>
    <t>Md Roni</t>
  </si>
  <si>
    <t>DSR-0177</t>
  </si>
  <si>
    <t>Md. Shumon</t>
  </si>
  <si>
    <t>DSR-0178</t>
  </si>
  <si>
    <t>Mr. Shonjib</t>
  </si>
  <si>
    <t>DSR-0563</t>
  </si>
  <si>
    <t>Mr. Partho</t>
  </si>
  <si>
    <t>DSR-0747</t>
  </si>
  <si>
    <t>Sajal Adhicari</t>
  </si>
  <si>
    <t>DSR-0748</t>
  </si>
  <si>
    <t>Md. Shawon</t>
  </si>
  <si>
    <t>DSR-0163</t>
  </si>
  <si>
    <t>Porimal Kumar</t>
  </si>
  <si>
    <t>DSR-0164</t>
  </si>
  <si>
    <t>Abdur Rahim</t>
  </si>
  <si>
    <t>DSR-0165</t>
  </si>
  <si>
    <t>Saydur Rahman Jewel</t>
  </si>
  <si>
    <t>DSR-0166</t>
  </si>
  <si>
    <t>Md. Lockman Al Hakim</t>
  </si>
  <si>
    <t>DSR-0167</t>
  </si>
  <si>
    <t>Md. Asif Hossen</t>
  </si>
  <si>
    <t>DSR-0735</t>
  </si>
  <si>
    <t>Alif Sheikh</t>
  </si>
  <si>
    <t>DSR-0180</t>
  </si>
  <si>
    <t>Uttam kumar</t>
  </si>
  <si>
    <t>DSR-0181</t>
  </si>
  <si>
    <t>Mamun Sheikh</t>
  </si>
  <si>
    <t>DSR-0182</t>
  </si>
  <si>
    <t>Sujoy kumar</t>
  </si>
  <si>
    <t>DSR-0517</t>
  </si>
  <si>
    <t>Alamin Khan</t>
  </si>
  <si>
    <t>DSR-0518</t>
  </si>
  <si>
    <t>Md. Palash</t>
  </si>
  <si>
    <t>DSR-0060</t>
  </si>
  <si>
    <t>DSR-0078</t>
  </si>
  <si>
    <t>Md. Sojib</t>
  </si>
  <si>
    <t>DSR-0097</t>
  </si>
  <si>
    <t>Md. Saiful Haque Shifat</t>
  </si>
  <si>
    <t>DSR-0034</t>
  </si>
  <si>
    <t>Md Jasim</t>
  </si>
  <si>
    <t>DSR-0301</t>
  </si>
  <si>
    <t>Md. Saidul</t>
  </si>
  <si>
    <t>DSR-0009</t>
  </si>
  <si>
    <t>Monir</t>
  </si>
  <si>
    <t>DSR-0117</t>
  </si>
  <si>
    <t>Md. Miraz</t>
  </si>
  <si>
    <t>DSR-0705</t>
  </si>
  <si>
    <t>Kaium</t>
  </si>
  <si>
    <t>M/S. Karachi Store</t>
  </si>
  <si>
    <t>DEL-0176</t>
  </si>
  <si>
    <t>DSR-0344</t>
  </si>
  <si>
    <t>Md. Raisul Islam</t>
  </si>
  <si>
    <t>DSR-0345</t>
  </si>
  <si>
    <t>Mithun Halder</t>
  </si>
  <si>
    <t>DSR-0346</t>
  </si>
  <si>
    <t>Md. Rahat Mridha</t>
  </si>
  <si>
    <t>DSR-0305</t>
  </si>
  <si>
    <t>Nayeem Sikder</t>
  </si>
  <si>
    <t>DSR-0306</t>
  </si>
  <si>
    <t>Md. Babu</t>
  </si>
  <si>
    <t>DSR-0365</t>
  </si>
  <si>
    <t>Md.Sumon Mia</t>
  </si>
  <si>
    <t>DSR-0366</t>
  </si>
  <si>
    <t xml:space="preserve">Md. Hasan </t>
  </si>
  <si>
    <t>DSR-0284</t>
  </si>
  <si>
    <t>Ripon</t>
  </si>
  <si>
    <t>DSR-0285</t>
  </si>
  <si>
    <t>Md. Likhon</t>
  </si>
  <si>
    <t>DSR-0643</t>
  </si>
  <si>
    <t>Shuvo</t>
  </si>
  <si>
    <t>DSR-0644</t>
  </si>
  <si>
    <t>Dipongkar Biswas</t>
  </si>
  <si>
    <t>DSR-0645</t>
  </si>
  <si>
    <t>DSR-0646</t>
  </si>
  <si>
    <t>Biddut Basu</t>
  </si>
  <si>
    <t>DSR-0168</t>
  </si>
  <si>
    <t>SK Momtazul Islam Milon</t>
  </si>
  <si>
    <t>DSR-0169</t>
  </si>
  <si>
    <t>Kalam</t>
  </si>
  <si>
    <t>DSR-0170</t>
  </si>
  <si>
    <t>Habibur Rahman Habib(Habib)</t>
  </si>
  <si>
    <t>DSR-0171</t>
  </si>
  <si>
    <t>DSR-0172</t>
  </si>
  <si>
    <t xml:space="preserve">Shawpon Kumar Mondol(Shawpon) </t>
  </si>
  <si>
    <t>DSR-0597</t>
  </si>
  <si>
    <t>Md. Mijanur Rahman</t>
  </si>
  <si>
    <t>DSR-0475</t>
  </si>
  <si>
    <t>Shamol</t>
  </si>
  <si>
    <t>DSR-0745</t>
  </si>
  <si>
    <t>Md Ruhul Amin</t>
  </si>
  <si>
    <t>DSR-0524</t>
  </si>
  <si>
    <t>Md. Masud rana</t>
  </si>
  <si>
    <t>DSR-0576</t>
  </si>
  <si>
    <t>Alamgir Hossain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</si>
  <si>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</si>
  <si>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</si>
  <si>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</si>
  <si>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</si>
  <si>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</si>
  <si>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</si>
  <si>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</si>
  <si>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</si>
  <si>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</si>
  <si>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</si>
  <si>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</si>
  <si>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</si>
  <si>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</si>
  <si>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</si>
  <si>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</si>
  <si>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</si>
  <si>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</si>
  <si>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</si>
  <si>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</si>
  <si>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</si>
  <si>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</si>
  <si>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</si>
  <si>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DSR-0352</t>
  </si>
  <si>
    <t>Sheuly</t>
  </si>
  <si>
    <t>DSR-0353</t>
  </si>
  <si>
    <t>Biplob Hossain</t>
  </si>
  <si>
    <t>DSR-0588</t>
  </si>
  <si>
    <t>Md. Ramjan khan</t>
  </si>
  <si>
    <t>DSR-0464</t>
  </si>
  <si>
    <t>Biddut Hossain</t>
  </si>
  <si>
    <t>DSR-0465</t>
  </si>
  <si>
    <t>Mostafa Kamal</t>
  </si>
  <si>
    <t>DSR-0466</t>
  </si>
  <si>
    <t>DSR-0467</t>
  </si>
  <si>
    <t>Shahin Reza</t>
  </si>
  <si>
    <t>DSR-0584</t>
  </si>
  <si>
    <t>Md. Selim Hossain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</si>
  <si>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</si>
  <si>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</si>
  <si>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</si>
  <si>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</si>
  <si>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</si>
  <si>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</si>
  <si>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</si>
  <si>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</si>
  <si>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</si>
  <si>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</si>
  <si>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DSR-0234</t>
  </si>
  <si>
    <t>Md. Samim Reza</t>
  </si>
  <si>
    <t>DSR-0236</t>
  </si>
  <si>
    <t>Rubel</t>
  </si>
  <si>
    <t>DSR-0158</t>
  </si>
  <si>
    <t>Al amin Noyon</t>
  </si>
  <si>
    <t>DSR-0159</t>
  </si>
  <si>
    <t>DSR-0156</t>
  </si>
  <si>
    <t>Protic Basak</t>
  </si>
  <si>
    <t>DSR-0155</t>
  </si>
  <si>
    <t>Ramu Ghosh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</si>
  <si>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</si>
  <si>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</si>
  <si>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</si>
  <si>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</si>
  <si>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</si>
  <si>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</si>
  <si>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</si>
  <si>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</si>
  <si>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</si>
  <si>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</si>
  <si>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</si>
  <si>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</si>
  <si>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</si>
  <si>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</si>
  <si>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</si>
  <si>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</si>
  <si>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</si>
  <si>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</si>
  <si>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</si>
  <si>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</si>
  <si>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Sarkar Telecom, Sirajgonj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</si>
  <si>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</si>
  <si>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</si>
  <si>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</si>
  <si>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</si>
  <si>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</si>
  <si>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</si>
  <si>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</si>
  <si>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</si>
  <si>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</si>
  <si>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</si>
  <si>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</si>
  <si>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</si>
  <si>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</si>
  <si>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</si>
  <si>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</si>
  <si>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</si>
  <si>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</si>
  <si>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Shafiur</t>
  </si>
  <si>
    <t>DSR-0350</t>
  </si>
  <si>
    <t>Masud Rana</t>
  </si>
  <si>
    <t>DSR-0351</t>
  </si>
  <si>
    <t>Aminul Islam Tutul</t>
  </si>
  <si>
    <t>DSR-0157</t>
  </si>
  <si>
    <t>Md. Estiak Ahmed</t>
  </si>
  <si>
    <t>DSR-0661</t>
  </si>
  <si>
    <t>Md. Riaz Hosain</t>
  </si>
  <si>
    <t>DSR-0026</t>
  </si>
  <si>
    <t>DSR-0477</t>
  </si>
  <si>
    <t>Md. Samsuzzaman Talha</t>
  </si>
  <si>
    <t>DSR-0001</t>
  </si>
  <si>
    <t>Mr. Shanto</t>
  </si>
  <si>
    <t>DSR-0698</t>
  </si>
  <si>
    <t>Md. Shahin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</si>
  <si>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</si>
  <si>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</si>
  <si>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</si>
  <si>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</si>
  <si>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</si>
  <si>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</si>
  <si>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</si>
  <si>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Mr. Bappy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</si>
  <si>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</si>
  <si>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</si>
  <si>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</si>
  <si>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</si>
  <si>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</si>
  <si>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</si>
  <si>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</si>
  <si>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</si>
  <si>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</si>
  <si>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</si>
  <si>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</si>
  <si>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</si>
  <si>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</si>
  <si>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</si>
  <si>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DSR-0036</t>
  </si>
  <si>
    <t>Md. Ruhul Islam</t>
  </si>
  <si>
    <t>DSR-0575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</si>
  <si>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</si>
  <si>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</si>
  <si>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</si>
  <si>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</si>
  <si>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</si>
  <si>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</si>
  <si>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</si>
  <si>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</si>
  <si>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</si>
  <si>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</si>
  <si>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</si>
  <si>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</si>
  <si>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</si>
  <si>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</si>
  <si>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</si>
  <si>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</si>
  <si>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</si>
  <si>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</si>
  <si>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</si>
  <si>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</si>
  <si>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</si>
  <si>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</si>
  <si>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</si>
  <si>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</si>
  <si>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</si>
  <si>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</si>
  <si>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</si>
  <si>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Swaranika  Enterprise</t>
  </si>
  <si>
    <t>DSR-0324</t>
  </si>
  <si>
    <t>Md.Mustahid Hasan Hridoy</t>
  </si>
  <si>
    <t>DSR-0723</t>
  </si>
  <si>
    <t>Md.Jahangir Alam</t>
  </si>
  <si>
    <t>DSR-0721</t>
  </si>
  <si>
    <t>Md.Mamunur Rashid</t>
  </si>
  <si>
    <t>DSR-0722</t>
  </si>
  <si>
    <t>Md.Abu Jafor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</si>
  <si>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</si>
  <si>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</si>
  <si>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</si>
  <si>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</si>
  <si>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</si>
  <si>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</si>
  <si>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</si>
  <si>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</si>
  <si>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</si>
  <si>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</si>
  <si>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DSR-0313</t>
  </si>
  <si>
    <t>Mr. Enamul Haque</t>
  </si>
  <si>
    <t>DSR-0314</t>
  </si>
  <si>
    <t>Mr.Monirul Islam</t>
  </si>
  <si>
    <t>DSR-0640</t>
  </si>
  <si>
    <t>Md. Harunur Rashid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</si>
  <si>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</si>
  <si>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</si>
  <si>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</si>
  <si>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</si>
  <si>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</si>
  <si>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</si>
  <si>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</si>
  <si>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</si>
  <si>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</si>
  <si>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</si>
  <si>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</si>
  <si>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</si>
  <si>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</si>
  <si>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</si>
  <si>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</si>
  <si>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Mr. Shawdhin Chandra Roy</t>
  </si>
  <si>
    <t>DSR-0686</t>
  </si>
  <si>
    <t>Md. Emran Ali</t>
  </si>
  <si>
    <t>DSR-0261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</si>
  <si>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</si>
  <si>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</si>
  <si>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</si>
  <si>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</si>
  <si>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</si>
  <si>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</si>
  <si>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</si>
  <si>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</si>
  <si>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</si>
  <si>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</si>
  <si>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</si>
  <si>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</si>
  <si>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</si>
  <si>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</si>
  <si>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</si>
  <si>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Ariful Islam</t>
  </si>
  <si>
    <t>Missing Link Trade and Distribution</t>
  </si>
  <si>
    <t>DSR-0254</t>
  </si>
  <si>
    <t>Mr. Suruzzaman</t>
  </si>
  <si>
    <t>DSR-0255</t>
  </si>
  <si>
    <t>Md. Shahinur Rahman</t>
  </si>
  <si>
    <t>DSR-0541</t>
  </si>
  <si>
    <t>Md. Anower Hosen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</si>
  <si>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</si>
  <si>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</si>
  <si>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</si>
  <si>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</si>
  <si>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</si>
  <si>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</si>
  <si>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</si>
  <si>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</si>
  <si>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</si>
  <si>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</si>
  <si>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</si>
  <si>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</si>
  <si>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</si>
  <si>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</si>
  <si>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</si>
  <si>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</si>
  <si>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</si>
  <si>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</si>
  <si>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</si>
  <si>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</si>
  <si>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</si>
  <si>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</si>
  <si>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</si>
  <si>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</si>
  <si>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</si>
  <si>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</si>
  <si>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</si>
  <si>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</si>
  <si>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</si>
  <si>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</si>
  <si>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</si>
  <si>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FBO</t>
  </si>
  <si>
    <t>National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</si>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</sst>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;\-0.0;;@"/>
    <numFmt numFmtId="165" formatCode="_(* #,##0_);_(* \(#,##0\);_(* &quot;-&quot;??_);_(@_)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Calibri"/>
      <family val="2"/>
      <scheme val="minor"/>
    </font>
    <font>
      <b/>
      <i/>
      <sz val="9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11"/>
      <color theme="1"/>
      <name val="Arial"/>
      <family val="2"/>
    </font>
    <font>
      <sz val="11"/>
      <color theme="1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 vertical="center"/>
    </xf>
    <xf numFmtId="43" fontId="5" fillId="4" borderId="1" xfId="0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" fontId="4" fillId="3" borderId="2" xfId="2" applyNumberFormat="1" applyFont="1" applyFill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4" fillId="0" borderId="3" xfId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left" vertical="center"/>
    </xf>
    <xf numFmtId="0" fontId="9" fillId="3" borderId="0" xfId="4" applyFont="1" applyFill="1" applyBorder="1" applyAlignment="1">
      <alignment horizontal="center" vertical="center"/>
    </xf>
    <xf numFmtId="0" fontId="1" fillId="3" borderId="0" xfId="4" applyFill="1" applyBorder="1" applyAlignment="1">
      <alignment horizontal="center" vertical="center"/>
    </xf>
    <xf numFmtId="165" fontId="1" fillId="3" borderId="0" xfId="5" applyNumberFormat="1" applyFont="1" applyFill="1" applyBorder="1" applyAlignment="1">
      <alignment horizontal="center"/>
    </xf>
    <xf numFmtId="0" fontId="1" fillId="3" borderId="0" xfId="4" applyFill="1" applyBorder="1" applyAlignment="1">
      <alignment horizontal="center"/>
    </xf>
    <xf numFmtId="0" fontId="2" fillId="3" borderId="0" xfId="4" applyFont="1" applyFill="1" applyBorder="1" applyAlignment="1">
      <alignment horizontal="center" vertical="center"/>
    </xf>
    <xf numFmtId="0" fontId="0" fillId="3" borderId="0" xfId="0" applyFill="1"/>
    <xf numFmtId="0" fontId="10" fillId="3" borderId="0" xfId="4" applyFont="1" applyFill="1"/>
    <xf numFmtId="0" fontId="10" fillId="3" borderId="0" xfId="4" applyFont="1" applyFill="1" applyAlignment="1">
      <alignment horizontal="center"/>
    </xf>
    <xf numFmtId="0" fontId="12" fillId="6" borderId="1" xfId="4" applyFont="1" applyFill="1" applyBorder="1" applyAlignment="1">
      <alignment horizontal="left" vertical="center"/>
    </xf>
    <xf numFmtId="0" fontId="12" fillId="6" borderId="1" xfId="4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/>
    </xf>
    <xf numFmtId="0" fontId="17" fillId="3" borderId="1" xfId="0" applyFont="1" applyFill="1" applyBorder="1"/>
    <xf numFmtId="0" fontId="14" fillId="3" borderId="1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43" fontId="20" fillId="3" borderId="1" xfId="1" applyFont="1" applyFill="1" applyBorder="1" applyAlignment="1">
      <alignment horizontal="center" vertical="center"/>
    </xf>
    <xf numFmtId="1" fontId="4" fillId="3" borderId="1" xfId="2" applyNumberFormat="1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65" fontId="10" fillId="3" borderId="1" xfId="1" applyNumberFormat="1" applyFont="1" applyFill="1" applyBorder="1" applyAlignment="1">
      <alignment horizontal="center"/>
    </xf>
    <xf numFmtId="165" fontId="11" fillId="3" borderId="1" xfId="1" applyNumberFormat="1" applyFont="1" applyFill="1" applyBorder="1" applyAlignment="1">
      <alignment horizontal="center"/>
    </xf>
    <xf numFmtId="165" fontId="12" fillId="6" borderId="1" xfId="1" applyNumberFormat="1" applyFont="1" applyFill="1" applyBorder="1" applyAlignment="1">
      <alignment horizontal="center" vertical="center"/>
    </xf>
    <xf numFmtId="165" fontId="13" fillId="6" borderId="1" xfId="1" applyNumberFormat="1" applyFont="1" applyFill="1" applyBorder="1" applyAlignment="1">
      <alignment horizontal="center" vertical="center"/>
    </xf>
    <xf numFmtId="165" fontId="10" fillId="3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/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7">
    <cellStyle name="Comma" xfId="1" builtinId="3"/>
    <cellStyle name="Comma 3" xfId="5"/>
    <cellStyle name="Currency 2" xfId="6"/>
    <cellStyle name="Normal" xfId="0" builtinId="0"/>
    <cellStyle name="Normal 2" xfId="4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23"/>
  <sheetViews>
    <sheetView showGridLines="0" tabSelected="1" zoomScale="90" zoomScaleNormal="90" workbookViewId="0">
      <pane xSplit="6" ySplit="4" topLeftCell="G96" activePane="bottomRight" state="frozen"/>
      <selection pane="topRight" activeCell="F1" sqref="F1"/>
      <selection pane="bottomLeft" activeCell="A6" sqref="A6"/>
      <selection pane="bottomRight" activeCell="A124" sqref="A124:XFD124"/>
    </sheetView>
  </sheetViews>
  <sheetFormatPr defaultRowHeight="12.75"/>
  <cols>
    <col min="1" max="1" width="25.28515625" style="3" customWidth="1"/>
    <col min="2" max="2" width="13.5703125" style="3" hidden="1" customWidth="1"/>
    <col min="3" max="3" width="11.7109375" style="3" customWidth="1"/>
    <col min="4" max="4" width="12.42578125" style="3" customWidth="1"/>
    <col min="5" max="5" width="15.7109375" style="4" customWidth="1"/>
    <col min="6" max="6" width="11" style="3" bestFit="1" customWidth="1"/>
    <col min="7" max="7" width="10" style="3" bestFit="1" customWidth="1"/>
    <col min="8" max="8" width="13.42578125" style="3" bestFit="1" customWidth="1"/>
    <col min="9" max="9" width="11.85546875" style="3" bestFit="1" customWidth="1"/>
    <col min="10" max="10" width="10.85546875" style="3" bestFit="1" customWidth="1"/>
    <col min="11" max="13" width="11.85546875" style="3" bestFit="1" customWidth="1"/>
    <col min="14" max="15" width="10.85546875" style="3" bestFit="1" customWidth="1"/>
    <col min="16" max="16" width="11.85546875" style="3" bestFit="1" customWidth="1"/>
    <col min="17" max="17" width="10.85546875" style="3" bestFit="1" customWidth="1"/>
    <col min="18" max="19" width="9.5703125" style="3" customWidth="1"/>
    <col min="20" max="26" width="10.85546875" style="3" bestFit="1" customWidth="1"/>
    <col min="27" max="27" width="11.85546875" style="3" bestFit="1" customWidth="1"/>
    <col min="28" max="28" width="10.85546875" style="3" bestFit="1" customWidth="1"/>
    <col min="29" max="31" width="11.85546875" style="3" bestFit="1" customWidth="1"/>
    <col min="32" max="32" width="9.85546875" style="3" bestFit="1" customWidth="1"/>
    <col min="33" max="34" width="10.85546875" style="3" bestFit="1" customWidth="1"/>
    <col min="35" max="35" width="14.85546875" style="3" customWidth="1"/>
    <col min="36" max="36" width="9.140625" style="3"/>
    <col min="37" max="37" width="19.42578125" style="3" customWidth="1"/>
    <col min="38" max="16384" width="9.140625" style="3"/>
  </cols>
  <sheetData>
    <row r="1" spans="1:38">
      <c r="A1" s="1" t="s">
        <v>0</v>
      </c>
      <c r="B1" s="2"/>
    </row>
    <row r="2" spans="1:38" s="5" customFormat="1">
      <c r="E2" s="4"/>
      <c r="T2" s="3"/>
      <c r="U2" s="3"/>
    </row>
    <row r="3" spans="1:38">
      <c r="E3" s="6"/>
      <c r="F3" s="7"/>
      <c r="G3" s="8">
        <v>798.99249999999995</v>
      </c>
      <c r="H3" s="8">
        <v>819.04250000000002</v>
      </c>
      <c r="I3" s="8">
        <v>819.04250000000002</v>
      </c>
      <c r="J3" s="8">
        <v>809.01750000000004</v>
      </c>
      <c r="K3" s="8">
        <v>862.15</v>
      </c>
      <c r="L3" s="8">
        <v>945.35749999999996</v>
      </c>
      <c r="M3" s="8">
        <v>994.48</v>
      </c>
      <c r="N3" s="8">
        <v>999.49249999999995</v>
      </c>
      <c r="O3" s="8">
        <v>1062.6500000000001</v>
      </c>
      <c r="P3" s="8">
        <v>1042.5999999999999</v>
      </c>
      <c r="Q3" s="8">
        <v>1296.08</v>
      </c>
      <c r="R3" s="8">
        <v>1062.6500000000001</v>
      </c>
      <c r="S3" s="8">
        <v>1062.6500000000001</v>
      </c>
      <c r="T3" s="8">
        <v>1062.52</v>
      </c>
      <c r="U3" s="8">
        <v>1178.94</v>
      </c>
      <c r="V3" s="8">
        <v>1120.6600000000001</v>
      </c>
      <c r="W3" s="8">
        <v>1227.9167</v>
      </c>
      <c r="X3" s="8">
        <v>1267.01</v>
      </c>
      <c r="Y3" s="8">
        <v>1140.845</v>
      </c>
      <c r="Z3" s="8">
        <v>3548.43</v>
      </c>
      <c r="AA3" s="8">
        <v>3947.38</v>
      </c>
      <c r="AB3" s="8">
        <v>4044.61</v>
      </c>
      <c r="AC3" s="8">
        <v>6610.7</v>
      </c>
      <c r="AD3" s="8">
        <v>7066.79</v>
      </c>
      <c r="AE3" s="8">
        <v>7593.0357000000004</v>
      </c>
      <c r="AF3" s="8">
        <v>7778.4762000000001</v>
      </c>
      <c r="AG3" s="8">
        <v>9066.5400000000009</v>
      </c>
      <c r="AH3" s="9">
        <v>9502.5714000000007</v>
      </c>
      <c r="AI3" s="8">
        <v>9873.4524000000001</v>
      </c>
    </row>
    <row r="4" spans="1:38" s="11" customFormat="1" ht="46.5" customHeight="1">
      <c r="A4" s="1" t="s">
        <v>1</v>
      </c>
      <c r="B4" s="1" t="s">
        <v>2</v>
      </c>
      <c r="C4" s="1" t="s">
        <v>3</v>
      </c>
      <c r="D4" s="1" t="s">
        <v>4</v>
      </c>
      <c r="E4" s="1" t="s">
        <v>1368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0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</row>
    <row r="5" spans="1:38">
      <c r="A5" s="12" t="s">
        <v>35</v>
      </c>
      <c r="B5" s="12" t="s">
        <v>36</v>
      </c>
      <c r="C5" s="12" t="s">
        <v>37</v>
      </c>
      <c r="D5" s="12" t="s">
        <v>37</v>
      </c>
      <c r="E5" s="13">
        <f t="shared" ref="E5:E36" si="0">SUMPRODUCT(G$3:AI$3,G5:AI5)</f>
        <v>17773490.282499999</v>
      </c>
      <c r="F5" s="14">
        <f t="shared" ref="F5:F68" si="1">SUM(G5:AI5)</f>
        <v>10150</v>
      </c>
      <c r="G5" s="15">
        <v>576</v>
      </c>
      <c r="H5" s="15">
        <v>670</v>
      </c>
      <c r="I5" s="15">
        <v>703</v>
      </c>
      <c r="J5" s="15">
        <v>826</v>
      </c>
      <c r="K5" s="15">
        <v>668</v>
      </c>
      <c r="L5" s="15">
        <v>488</v>
      </c>
      <c r="M5" s="15">
        <v>318</v>
      </c>
      <c r="N5" s="15">
        <v>276</v>
      </c>
      <c r="O5" s="15">
        <v>67</v>
      </c>
      <c r="P5" s="15">
        <v>426</v>
      </c>
      <c r="Q5" s="15">
        <v>531</v>
      </c>
      <c r="R5" s="15">
        <v>339</v>
      </c>
      <c r="S5" s="15">
        <v>288</v>
      </c>
      <c r="T5" s="15">
        <v>819</v>
      </c>
      <c r="U5" s="15">
        <v>465</v>
      </c>
      <c r="V5" s="15">
        <v>453</v>
      </c>
      <c r="W5" s="15">
        <v>368</v>
      </c>
      <c r="X5" s="15">
        <v>455</v>
      </c>
      <c r="Y5" s="15">
        <v>170</v>
      </c>
      <c r="Z5" s="15">
        <v>178</v>
      </c>
      <c r="AA5" s="15">
        <v>74</v>
      </c>
      <c r="AB5" s="15">
        <v>114</v>
      </c>
      <c r="AC5" s="15">
        <v>36</v>
      </c>
      <c r="AD5" s="15">
        <v>154</v>
      </c>
      <c r="AE5" s="15">
        <v>46</v>
      </c>
      <c r="AF5" s="15">
        <v>162</v>
      </c>
      <c r="AG5" s="15">
        <v>158</v>
      </c>
      <c r="AH5" s="15">
        <v>160</v>
      </c>
      <c r="AI5" s="15">
        <v>162</v>
      </c>
    </row>
    <row r="6" spans="1:38" s="16" customFormat="1">
      <c r="A6" s="12" t="s">
        <v>38</v>
      </c>
      <c r="B6" s="12" t="s">
        <v>39</v>
      </c>
      <c r="C6" s="12" t="s">
        <v>37</v>
      </c>
      <c r="D6" s="12" t="s">
        <v>37</v>
      </c>
      <c r="E6" s="13">
        <f t="shared" si="0"/>
        <v>13401552.751600001</v>
      </c>
      <c r="F6" s="14">
        <f t="shared" si="1"/>
        <v>7688</v>
      </c>
      <c r="G6" s="15">
        <v>438</v>
      </c>
      <c r="H6" s="15">
        <v>508</v>
      </c>
      <c r="I6" s="15">
        <v>532</v>
      </c>
      <c r="J6" s="15">
        <v>627</v>
      </c>
      <c r="K6" s="15">
        <v>506</v>
      </c>
      <c r="L6" s="15">
        <v>371</v>
      </c>
      <c r="M6" s="15">
        <v>240</v>
      </c>
      <c r="N6" s="15">
        <v>209</v>
      </c>
      <c r="O6" s="15">
        <v>51</v>
      </c>
      <c r="P6" s="15">
        <v>324</v>
      </c>
      <c r="Q6" s="15">
        <v>402</v>
      </c>
      <c r="R6" s="15">
        <v>258</v>
      </c>
      <c r="S6" s="15">
        <v>218</v>
      </c>
      <c r="T6" s="15">
        <v>621</v>
      </c>
      <c r="U6" s="15">
        <v>353</v>
      </c>
      <c r="V6" s="15">
        <v>344</v>
      </c>
      <c r="W6" s="15">
        <v>280</v>
      </c>
      <c r="X6" s="15">
        <v>345</v>
      </c>
      <c r="Y6" s="15">
        <v>129</v>
      </c>
      <c r="Z6" s="15">
        <v>135</v>
      </c>
      <c r="AA6" s="15">
        <v>55</v>
      </c>
      <c r="AB6" s="15">
        <v>87</v>
      </c>
      <c r="AC6" s="15">
        <v>28</v>
      </c>
      <c r="AD6" s="15">
        <v>102</v>
      </c>
      <c r="AE6" s="15">
        <v>39</v>
      </c>
      <c r="AF6" s="15">
        <v>123</v>
      </c>
      <c r="AG6" s="15">
        <v>120</v>
      </c>
      <c r="AH6" s="15">
        <v>120</v>
      </c>
      <c r="AI6" s="15">
        <v>123</v>
      </c>
      <c r="AL6" s="3"/>
    </row>
    <row r="7" spans="1:38">
      <c r="A7" s="12" t="s">
        <v>40</v>
      </c>
      <c r="B7" s="12" t="s">
        <v>41</v>
      </c>
      <c r="C7" s="12" t="s">
        <v>37</v>
      </c>
      <c r="D7" s="12" t="s">
        <v>37</v>
      </c>
      <c r="E7" s="13">
        <f t="shared" si="0"/>
        <v>2457487.3182000001</v>
      </c>
      <c r="F7" s="14">
        <f t="shared" si="1"/>
        <v>1174</v>
      </c>
      <c r="G7" s="15">
        <v>63</v>
      </c>
      <c r="H7" s="15">
        <v>73</v>
      </c>
      <c r="I7" s="15">
        <v>77</v>
      </c>
      <c r="J7" s="15">
        <v>90</v>
      </c>
      <c r="K7" s="15">
        <v>73</v>
      </c>
      <c r="L7" s="15">
        <v>53</v>
      </c>
      <c r="M7" s="15">
        <v>35</v>
      </c>
      <c r="N7" s="15">
        <v>30</v>
      </c>
      <c r="O7" s="15">
        <v>7</v>
      </c>
      <c r="P7" s="15">
        <v>47</v>
      </c>
      <c r="Q7" s="15">
        <v>58</v>
      </c>
      <c r="R7" s="15">
        <v>37</v>
      </c>
      <c r="S7" s="15">
        <v>31</v>
      </c>
      <c r="T7" s="15">
        <v>89</v>
      </c>
      <c r="U7" s="15">
        <v>51</v>
      </c>
      <c r="V7" s="15">
        <v>49</v>
      </c>
      <c r="W7" s="15">
        <v>40</v>
      </c>
      <c r="X7" s="15">
        <v>50</v>
      </c>
      <c r="Y7" s="15">
        <v>18</v>
      </c>
      <c r="Z7" s="15">
        <v>20</v>
      </c>
      <c r="AA7" s="15">
        <v>8</v>
      </c>
      <c r="AB7" s="15">
        <v>12</v>
      </c>
      <c r="AC7" s="15">
        <v>4</v>
      </c>
      <c r="AD7" s="15">
        <v>45</v>
      </c>
      <c r="AE7" s="15">
        <v>24</v>
      </c>
      <c r="AF7" s="15">
        <v>26</v>
      </c>
      <c r="AG7" s="15">
        <v>21</v>
      </c>
      <c r="AH7" s="15">
        <v>21</v>
      </c>
      <c r="AI7" s="15">
        <v>22</v>
      </c>
    </row>
    <row r="8" spans="1:38">
      <c r="A8" s="12" t="s">
        <v>42</v>
      </c>
      <c r="B8" s="12" t="s">
        <v>43</v>
      </c>
      <c r="C8" s="12" t="s">
        <v>37</v>
      </c>
      <c r="D8" s="12" t="s">
        <v>44</v>
      </c>
      <c r="E8" s="13">
        <f t="shared" si="0"/>
        <v>6339415.5047999993</v>
      </c>
      <c r="F8" s="14">
        <f t="shared" si="1"/>
        <v>3499</v>
      </c>
      <c r="G8" s="15">
        <v>197</v>
      </c>
      <c r="H8" s="15">
        <v>228</v>
      </c>
      <c r="I8" s="15">
        <v>240</v>
      </c>
      <c r="J8" s="15">
        <v>282</v>
      </c>
      <c r="K8" s="15">
        <v>228</v>
      </c>
      <c r="L8" s="15">
        <v>167</v>
      </c>
      <c r="M8" s="15">
        <v>108</v>
      </c>
      <c r="N8" s="15">
        <v>94</v>
      </c>
      <c r="O8" s="15">
        <v>23</v>
      </c>
      <c r="P8" s="15">
        <v>145</v>
      </c>
      <c r="Q8" s="15">
        <v>181</v>
      </c>
      <c r="R8" s="15">
        <v>116</v>
      </c>
      <c r="S8" s="15">
        <v>98</v>
      </c>
      <c r="T8" s="15">
        <v>280</v>
      </c>
      <c r="U8" s="15">
        <v>159</v>
      </c>
      <c r="V8" s="15">
        <v>154</v>
      </c>
      <c r="W8" s="15">
        <v>125</v>
      </c>
      <c r="X8" s="15">
        <v>155</v>
      </c>
      <c r="Y8" s="15">
        <v>58</v>
      </c>
      <c r="Z8" s="15">
        <v>61</v>
      </c>
      <c r="AA8" s="15">
        <v>27</v>
      </c>
      <c r="AB8" s="15">
        <v>43</v>
      </c>
      <c r="AC8" s="15">
        <v>12</v>
      </c>
      <c r="AD8" s="15">
        <v>60</v>
      </c>
      <c r="AE8" s="15">
        <v>19</v>
      </c>
      <c r="AF8" s="15">
        <v>62</v>
      </c>
      <c r="AG8" s="15">
        <v>63</v>
      </c>
      <c r="AH8" s="15">
        <v>54</v>
      </c>
      <c r="AI8" s="15">
        <v>60</v>
      </c>
    </row>
    <row r="9" spans="1:38">
      <c r="A9" s="12" t="s">
        <v>45</v>
      </c>
      <c r="B9" s="12" t="s">
        <v>46</v>
      </c>
      <c r="C9" s="12" t="s">
        <v>37</v>
      </c>
      <c r="D9" s="12" t="s">
        <v>44</v>
      </c>
      <c r="E9" s="13">
        <f t="shared" si="0"/>
        <v>2318532.3273</v>
      </c>
      <c r="F9" s="14">
        <f t="shared" si="1"/>
        <v>1377</v>
      </c>
      <c r="G9" s="15">
        <v>78</v>
      </c>
      <c r="H9" s="15">
        <v>93</v>
      </c>
      <c r="I9" s="15">
        <v>97</v>
      </c>
      <c r="J9" s="15">
        <v>113</v>
      </c>
      <c r="K9" s="15">
        <v>92</v>
      </c>
      <c r="L9" s="15">
        <v>67</v>
      </c>
      <c r="M9" s="15">
        <v>43</v>
      </c>
      <c r="N9" s="15">
        <v>38</v>
      </c>
      <c r="O9" s="15">
        <v>9</v>
      </c>
      <c r="P9" s="15">
        <v>58</v>
      </c>
      <c r="Q9" s="15">
        <v>73</v>
      </c>
      <c r="R9" s="15">
        <v>47</v>
      </c>
      <c r="S9" s="15">
        <v>39</v>
      </c>
      <c r="T9" s="15">
        <v>112</v>
      </c>
      <c r="U9" s="15">
        <v>64</v>
      </c>
      <c r="V9" s="15">
        <v>62</v>
      </c>
      <c r="W9" s="15">
        <v>51</v>
      </c>
      <c r="X9" s="15">
        <v>62</v>
      </c>
      <c r="Y9" s="15">
        <v>23</v>
      </c>
      <c r="Z9" s="15">
        <v>25</v>
      </c>
      <c r="AA9" s="15">
        <v>10</v>
      </c>
      <c r="AB9" s="15">
        <v>17</v>
      </c>
      <c r="AC9" s="15">
        <v>5</v>
      </c>
      <c r="AD9" s="15">
        <v>15</v>
      </c>
      <c r="AE9" s="15">
        <v>6</v>
      </c>
      <c r="AF9" s="15">
        <v>15</v>
      </c>
      <c r="AG9" s="15">
        <v>17</v>
      </c>
      <c r="AH9" s="15">
        <v>22</v>
      </c>
      <c r="AI9" s="15">
        <v>24</v>
      </c>
    </row>
    <row r="10" spans="1:38">
      <c r="A10" s="12" t="s">
        <v>47</v>
      </c>
      <c r="B10" s="12" t="s">
        <v>48</v>
      </c>
      <c r="C10" s="12" t="s">
        <v>37</v>
      </c>
      <c r="D10" s="12" t="s">
        <v>44</v>
      </c>
      <c r="E10" s="13">
        <f t="shared" si="0"/>
        <v>3278655.5098000001</v>
      </c>
      <c r="F10" s="14">
        <f t="shared" si="1"/>
        <v>1815</v>
      </c>
      <c r="G10" s="15">
        <v>103</v>
      </c>
      <c r="H10" s="15">
        <v>119</v>
      </c>
      <c r="I10" s="15">
        <v>125</v>
      </c>
      <c r="J10" s="15">
        <v>146</v>
      </c>
      <c r="K10" s="15">
        <v>119</v>
      </c>
      <c r="L10" s="15">
        <v>86</v>
      </c>
      <c r="M10" s="15">
        <v>56</v>
      </c>
      <c r="N10" s="15">
        <v>49</v>
      </c>
      <c r="O10" s="15">
        <v>12</v>
      </c>
      <c r="P10" s="15">
        <v>75</v>
      </c>
      <c r="Q10" s="15">
        <v>94</v>
      </c>
      <c r="R10" s="15">
        <v>60</v>
      </c>
      <c r="S10" s="15">
        <v>51</v>
      </c>
      <c r="T10" s="15">
        <v>145</v>
      </c>
      <c r="U10" s="15">
        <v>82</v>
      </c>
      <c r="V10" s="15">
        <v>80</v>
      </c>
      <c r="W10" s="15">
        <v>66</v>
      </c>
      <c r="X10" s="15">
        <v>81</v>
      </c>
      <c r="Y10" s="15">
        <v>30</v>
      </c>
      <c r="Z10" s="15">
        <v>32</v>
      </c>
      <c r="AA10" s="15">
        <v>13</v>
      </c>
      <c r="AB10" s="15">
        <v>20</v>
      </c>
      <c r="AC10" s="15">
        <v>6</v>
      </c>
      <c r="AD10" s="15">
        <v>29</v>
      </c>
      <c r="AE10" s="15">
        <v>10</v>
      </c>
      <c r="AF10" s="15">
        <v>35</v>
      </c>
      <c r="AG10" s="15">
        <v>32</v>
      </c>
      <c r="AH10" s="15">
        <v>28</v>
      </c>
      <c r="AI10" s="15">
        <v>31</v>
      </c>
    </row>
    <row r="11" spans="1:38">
      <c r="A11" s="12" t="s">
        <v>49</v>
      </c>
      <c r="B11" s="12" t="s">
        <v>50</v>
      </c>
      <c r="C11" s="12" t="s">
        <v>37</v>
      </c>
      <c r="D11" s="12" t="s">
        <v>44</v>
      </c>
      <c r="E11" s="13">
        <f t="shared" si="0"/>
        <v>2951016.1390000004</v>
      </c>
      <c r="F11" s="14">
        <f t="shared" si="1"/>
        <v>1668</v>
      </c>
      <c r="G11" s="15">
        <v>87</v>
      </c>
      <c r="H11" s="15">
        <v>133</v>
      </c>
      <c r="I11" s="15">
        <v>106</v>
      </c>
      <c r="J11" s="15">
        <v>158</v>
      </c>
      <c r="K11" s="15">
        <v>127</v>
      </c>
      <c r="L11" s="15">
        <v>74</v>
      </c>
      <c r="M11" s="15">
        <v>48</v>
      </c>
      <c r="N11" s="15">
        <v>42</v>
      </c>
      <c r="O11" s="15">
        <v>10</v>
      </c>
      <c r="P11" s="15">
        <v>64</v>
      </c>
      <c r="Q11" s="15">
        <v>80</v>
      </c>
      <c r="R11" s="15">
        <v>51</v>
      </c>
      <c r="S11" s="15">
        <v>43</v>
      </c>
      <c r="T11" s="15">
        <v>141</v>
      </c>
      <c r="U11" s="15">
        <v>70</v>
      </c>
      <c r="V11" s="15">
        <v>68</v>
      </c>
      <c r="W11" s="15">
        <v>56</v>
      </c>
      <c r="X11" s="15">
        <v>69</v>
      </c>
      <c r="Y11" s="15">
        <v>26</v>
      </c>
      <c r="Z11" s="15">
        <v>35</v>
      </c>
      <c r="AA11" s="15">
        <v>12</v>
      </c>
      <c r="AB11" s="15">
        <v>17</v>
      </c>
      <c r="AC11" s="15">
        <v>5</v>
      </c>
      <c r="AD11" s="15">
        <v>30</v>
      </c>
      <c r="AE11" s="15">
        <v>10</v>
      </c>
      <c r="AF11" s="15">
        <v>31</v>
      </c>
      <c r="AG11" s="15">
        <v>26</v>
      </c>
      <c r="AH11" s="15">
        <v>23</v>
      </c>
      <c r="AI11" s="15">
        <v>26</v>
      </c>
    </row>
    <row r="12" spans="1:38" s="16" customFormat="1">
      <c r="A12" s="12" t="s">
        <v>51</v>
      </c>
      <c r="B12" s="12" t="s">
        <v>52</v>
      </c>
      <c r="C12" s="12" t="s">
        <v>37</v>
      </c>
      <c r="D12" s="12" t="s">
        <v>44</v>
      </c>
      <c r="E12" s="13">
        <f t="shared" si="0"/>
        <v>1541840.2499000002</v>
      </c>
      <c r="F12" s="14">
        <f t="shared" si="1"/>
        <v>999</v>
      </c>
      <c r="G12" s="15">
        <v>67</v>
      </c>
      <c r="H12" s="15">
        <v>40</v>
      </c>
      <c r="I12" s="15">
        <v>83</v>
      </c>
      <c r="J12" s="15">
        <v>56</v>
      </c>
      <c r="K12" s="15">
        <v>47</v>
      </c>
      <c r="L12" s="15">
        <v>57</v>
      </c>
      <c r="M12" s="15">
        <v>38</v>
      </c>
      <c r="N12" s="15">
        <v>33</v>
      </c>
      <c r="O12" s="15">
        <v>9</v>
      </c>
      <c r="P12" s="15">
        <v>50</v>
      </c>
      <c r="Q12" s="15">
        <v>62</v>
      </c>
      <c r="R12" s="15">
        <v>40</v>
      </c>
      <c r="S12" s="15">
        <v>34</v>
      </c>
      <c r="T12" s="15">
        <v>74</v>
      </c>
      <c r="U12" s="15">
        <v>54</v>
      </c>
      <c r="V12" s="15">
        <v>53</v>
      </c>
      <c r="W12" s="15">
        <v>43</v>
      </c>
      <c r="X12" s="15">
        <v>54</v>
      </c>
      <c r="Y12" s="15">
        <v>20</v>
      </c>
      <c r="Z12" s="15">
        <v>10</v>
      </c>
      <c r="AA12" s="15">
        <v>6</v>
      </c>
      <c r="AB12" s="15">
        <v>8</v>
      </c>
      <c r="AC12" s="15">
        <v>4</v>
      </c>
      <c r="AD12" s="15">
        <v>6</v>
      </c>
      <c r="AE12" s="15">
        <v>6</v>
      </c>
      <c r="AF12" s="15">
        <v>13</v>
      </c>
      <c r="AG12" s="15">
        <v>7</v>
      </c>
      <c r="AH12" s="15">
        <v>18</v>
      </c>
      <c r="AI12" s="15">
        <v>7</v>
      </c>
    </row>
    <row r="13" spans="1:38">
      <c r="A13" s="12" t="s">
        <v>53</v>
      </c>
      <c r="B13" s="12" t="s">
        <v>54</v>
      </c>
      <c r="C13" s="12" t="s">
        <v>37</v>
      </c>
      <c r="D13" s="12" t="s">
        <v>55</v>
      </c>
      <c r="E13" s="13">
        <f t="shared" si="0"/>
        <v>2460502.7131999996</v>
      </c>
      <c r="F13" s="14">
        <f t="shared" si="1"/>
        <v>1396</v>
      </c>
      <c r="G13" s="15">
        <v>79</v>
      </c>
      <c r="H13" s="15">
        <v>92</v>
      </c>
      <c r="I13" s="15">
        <v>97</v>
      </c>
      <c r="J13" s="15">
        <v>113</v>
      </c>
      <c r="K13" s="15">
        <v>92</v>
      </c>
      <c r="L13" s="15">
        <v>67</v>
      </c>
      <c r="M13" s="15">
        <v>44</v>
      </c>
      <c r="N13" s="15">
        <v>38</v>
      </c>
      <c r="O13" s="15">
        <v>9</v>
      </c>
      <c r="P13" s="15">
        <v>58</v>
      </c>
      <c r="Q13" s="15">
        <v>73</v>
      </c>
      <c r="R13" s="15">
        <v>46</v>
      </c>
      <c r="S13" s="15">
        <v>40</v>
      </c>
      <c r="T13" s="15">
        <v>112</v>
      </c>
      <c r="U13" s="15">
        <v>63</v>
      </c>
      <c r="V13" s="15">
        <v>62</v>
      </c>
      <c r="W13" s="15">
        <v>50</v>
      </c>
      <c r="X13" s="15">
        <v>63</v>
      </c>
      <c r="Y13" s="15">
        <v>24</v>
      </c>
      <c r="Z13" s="15">
        <v>24</v>
      </c>
      <c r="AA13" s="15">
        <v>10</v>
      </c>
      <c r="AB13" s="15">
        <v>15</v>
      </c>
      <c r="AC13" s="15">
        <v>5</v>
      </c>
      <c r="AD13" s="15">
        <v>25</v>
      </c>
      <c r="AE13" s="15">
        <v>10</v>
      </c>
      <c r="AF13" s="15">
        <v>22</v>
      </c>
      <c r="AG13" s="15">
        <v>21</v>
      </c>
      <c r="AH13" s="15">
        <v>21</v>
      </c>
      <c r="AI13" s="15">
        <v>21</v>
      </c>
    </row>
    <row r="14" spans="1:38">
      <c r="A14" s="12" t="s">
        <v>56</v>
      </c>
      <c r="B14" s="12" t="s">
        <v>57</v>
      </c>
      <c r="C14" s="12" t="s">
        <v>37</v>
      </c>
      <c r="D14" s="12" t="s">
        <v>55</v>
      </c>
      <c r="E14" s="13">
        <f t="shared" si="0"/>
        <v>2622980.9282</v>
      </c>
      <c r="F14" s="14">
        <f t="shared" si="1"/>
        <v>1465</v>
      </c>
      <c r="G14" s="15">
        <v>83</v>
      </c>
      <c r="H14" s="15">
        <v>97</v>
      </c>
      <c r="I14" s="15">
        <v>100</v>
      </c>
      <c r="J14" s="15">
        <v>119</v>
      </c>
      <c r="K14" s="15">
        <v>95</v>
      </c>
      <c r="L14" s="15">
        <v>70</v>
      </c>
      <c r="M14" s="15">
        <v>46</v>
      </c>
      <c r="N14" s="15">
        <v>40</v>
      </c>
      <c r="O14" s="15">
        <v>9</v>
      </c>
      <c r="P14" s="15">
        <v>61</v>
      </c>
      <c r="Q14" s="15">
        <v>76</v>
      </c>
      <c r="R14" s="15">
        <v>49</v>
      </c>
      <c r="S14" s="15">
        <v>41</v>
      </c>
      <c r="T14" s="15">
        <v>117</v>
      </c>
      <c r="U14" s="15">
        <v>67</v>
      </c>
      <c r="V14" s="15">
        <v>65</v>
      </c>
      <c r="W14" s="15">
        <v>53</v>
      </c>
      <c r="X14" s="15">
        <v>65</v>
      </c>
      <c r="Y14" s="15">
        <v>24</v>
      </c>
      <c r="Z14" s="15">
        <v>26</v>
      </c>
      <c r="AA14" s="15">
        <v>10</v>
      </c>
      <c r="AB14" s="15">
        <v>16</v>
      </c>
      <c r="AC14" s="15">
        <v>5</v>
      </c>
      <c r="AD14" s="15">
        <v>27</v>
      </c>
      <c r="AE14" s="15">
        <v>10</v>
      </c>
      <c r="AF14" s="15">
        <v>24</v>
      </c>
      <c r="AG14" s="15">
        <v>23</v>
      </c>
      <c r="AH14" s="15">
        <v>23</v>
      </c>
      <c r="AI14" s="15">
        <v>24</v>
      </c>
    </row>
    <row r="15" spans="1:38">
      <c r="A15" s="12" t="s">
        <v>58</v>
      </c>
      <c r="B15" s="12" t="s">
        <v>59</v>
      </c>
      <c r="C15" s="12" t="s">
        <v>37</v>
      </c>
      <c r="D15" s="12" t="s">
        <v>55</v>
      </c>
      <c r="E15" s="13">
        <f t="shared" si="0"/>
        <v>4245911.7779999999</v>
      </c>
      <c r="F15" s="14">
        <f t="shared" si="1"/>
        <v>2430</v>
      </c>
      <c r="G15" s="15">
        <v>139</v>
      </c>
      <c r="H15" s="15">
        <v>160</v>
      </c>
      <c r="I15" s="15">
        <v>168</v>
      </c>
      <c r="J15" s="15">
        <v>198</v>
      </c>
      <c r="K15" s="15">
        <v>160</v>
      </c>
      <c r="L15" s="15">
        <v>117</v>
      </c>
      <c r="M15" s="15">
        <v>77</v>
      </c>
      <c r="N15" s="15">
        <v>66</v>
      </c>
      <c r="O15" s="15">
        <v>15</v>
      </c>
      <c r="P15" s="15">
        <v>102</v>
      </c>
      <c r="Q15" s="15">
        <v>128</v>
      </c>
      <c r="R15" s="15">
        <v>81</v>
      </c>
      <c r="S15" s="15">
        <v>69</v>
      </c>
      <c r="T15" s="15">
        <v>196</v>
      </c>
      <c r="U15" s="15">
        <v>111</v>
      </c>
      <c r="V15" s="15">
        <v>109</v>
      </c>
      <c r="W15" s="15">
        <v>88</v>
      </c>
      <c r="X15" s="15">
        <v>109</v>
      </c>
      <c r="Y15" s="15">
        <v>41</v>
      </c>
      <c r="Z15" s="15">
        <v>43</v>
      </c>
      <c r="AA15" s="15">
        <v>18</v>
      </c>
      <c r="AB15" s="15">
        <v>27</v>
      </c>
      <c r="AC15" s="15">
        <v>9</v>
      </c>
      <c r="AD15" s="15">
        <v>32</v>
      </c>
      <c r="AE15" s="15">
        <v>12</v>
      </c>
      <c r="AF15" s="15">
        <v>39</v>
      </c>
      <c r="AG15" s="15">
        <v>38</v>
      </c>
      <c r="AH15" s="15">
        <v>39</v>
      </c>
      <c r="AI15" s="15">
        <v>39</v>
      </c>
    </row>
    <row r="16" spans="1:38">
      <c r="A16" s="12" t="s">
        <v>60</v>
      </c>
      <c r="B16" s="12" t="s">
        <v>61</v>
      </c>
      <c r="C16" s="12" t="s">
        <v>37</v>
      </c>
      <c r="D16" s="12" t="s">
        <v>55</v>
      </c>
      <c r="E16" s="13">
        <f t="shared" si="0"/>
        <v>5585524.3921000008</v>
      </c>
      <c r="F16" s="14">
        <f t="shared" si="1"/>
        <v>3181</v>
      </c>
      <c r="G16" s="15">
        <v>181</v>
      </c>
      <c r="H16" s="15">
        <v>210</v>
      </c>
      <c r="I16" s="15">
        <v>220</v>
      </c>
      <c r="J16" s="15">
        <v>259</v>
      </c>
      <c r="K16" s="15">
        <v>209</v>
      </c>
      <c r="L16" s="15">
        <v>153</v>
      </c>
      <c r="M16" s="15">
        <v>100</v>
      </c>
      <c r="N16" s="15">
        <v>87</v>
      </c>
      <c r="O16" s="15">
        <v>21</v>
      </c>
      <c r="P16" s="15">
        <v>133</v>
      </c>
      <c r="Q16" s="15">
        <v>166</v>
      </c>
      <c r="R16" s="15">
        <v>106</v>
      </c>
      <c r="S16" s="15">
        <v>90</v>
      </c>
      <c r="T16" s="15">
        <v>256</v>
      </c>
      <c r="U16" s="15">
        <v>145</v>
      </c>
      <c r="V16" s="15">
        <v>142</v>
      </c>
      <c r="W16" s="15">
        <v>115</v>
      </c>
      <c r="X16" s="15">
        <v>143</v>
      </c>
      <c r="Y16" s="15">
        <v>53</v>
      </c>
      <c r="Z16" s="15">
        <v>56</v>
      </c>
      <c r="AA16" s="15">
        <v>23</v>
      </c>
      <c r="AB16" s="15">
        <v>35</v>
      </c>
      <c r="AC16" s="15">
        <v>11</v>
      </c>
      <c r="AD16" s="15">
        <v>45</v>
      </c>
      <c r="AE16" s="15">
        <v>22</v>
      </c>
      <c r="AF16" s="15">
        <v>51</v>
      </c>
      <c r="AG16" s="15">
        <v>49</v>
      </c>
      <c r="AH16" s="15">
        <v>50</v>
      </c>
      <c r="AI16" s="15">
        <v>50</v>
      </c>
    </row>
    <row r="17" spans="1:35">
      <c r="A17" s="12" t="s">
        <v>62</v>
      </c>
      <c r="B17" s="12" t="s">
        <v>63</v>
      </c>
      <c r="C17" s="12" t="s">
        <v>37</v>
      </c>
      <c r="D17" s="12" t="s">
        <v>64</v>
      </c>
      <c r="E17" s="13">
        <f t="shared" si="0"/>
        <v>7492848.1305999998</v>
      </c>
      <c r="F17" s="14">
        <f t="shared" si="1"/>
        <v>4277</v>
      </c>
      <c r="G17" s="15">
        <v>243</v>
      </c>
      <c r="H17" s="15">
        <v>282</v>
      </c>
      <c r="I17" s="15">
        <v>296</v>
      </c>
      <c r="J17" s="15">
        <v>348</v>
      </c>
      <c r="K17" s="15">
        <v>282</v>
      </c>
      <c r="L17" s="15">
        <v>206</v>
      </c>
      <c r="M17" s="15">
        <v>134</v>
      </c>
      <c r="N17" s="15">
        <v>116</v>
      </c>
      <c r="O17" s="15">
        <v>28</v>
      </c>
      <c r="P17" s="15">
        <v>180</v>
      </c>
      <c r="Q17" s="15">
        <v>224</v>
      </c>
      <c r="R17" s="15">
        <v>143</v>
      </c>
      <c r="S17" s="15">
        <v>121</v>
      </c>
      <c r="T17" s="15">
        <v>345</v>
      </c>
      <c r="U17" s="15">
        <v>196</v>
      </c>
      <c r="V17" s="15">
        <v>191</v>
      </c>
      <c r="W17" s="15">
        <v>155</v>
      </c>
      <c r="X17" s="15">
        <v>192</v>
      </c>
      <c r="Y17" s="15">
        <v>71</v>
      </c>
      <c r="Z17" s="15">
        <v>75</v>
      </c>
      <c r="AA17" s="15">
        <v>31</v>
      </c>
      <c r="AB17" s="15">
        <v>48</v>
      </c>
      <c r="AC17" s="15">
        <v>15</v>
      </c>
      <c r="AD17" s="15">
        <v>57</v>
      </c>
      <c r="AE17" s="15">
        <v>28</v>
      </c>
      <c r="AF17" s="15">
        <v>68</v>
      </c>
      <c r="AG17" s="15">
        <v>66</v>
      </c>
      <c r="AH17" s="15">
        <v>68</v>
      </c>
      <c r="AI17" s="15">
        <v>68</v>
      </c>
    </row>
    <row r="18" spans="1:35">
      <c r="A18" s="12" t="s">
        <v>65</v>
      </c>
      <c r="B18" s="12" t="s">
        <v>66</v>
      </c>
      <c r="C18" s="12" t="s">
        <v>37</v>
      </c>
      <c r="D18" s="12" t="s">
        <v>64</v>
      </c>
      <c r="E18" s="13">
        <f t="shared" si="0"/>
        <v>7919465.0996000003</v>
      </c>
      <c r="F18" s="14">
        <f t="shared" si="1"/>
        <v>4555</v>
      </c>
      <c r="G18" s="15">
        <v>259</v>
      </c>
      <c r="H18" s="15">
        <v>301</v>
      </c>
      <c r="I18" s="15">
        <v>316</v>
      </c>
      <c r="J18" s="15">
        <v>371</v>
      </c>
      <c r="K18" s="15">
        <v>300</v>
      </c>
      <c r="L18" s="15">
        <v>220</v>
      </c>
      <c r="M18" s="15">
        <v>144</v>
      </c>
      <c r="N18" s="15">
        <v>124</v>
      </c>
      <c r="O18" s="15">
        <v>31</v>
      </c>
      <c r="P18" s="15">
        <v>192</v>
      </c>
      <c r="Q18" s="15">
        <v>239</v>
      </c>
      <c r="R18" s="15">
        <v>153</v>
      </c>
      <c r="S18" s="15">
        <v>129</v>
      </c>
      <c r="T18" s="15">
        <v>367</v>
      </c>
      <c r="U18" s="15">
        <v>209</v>
      </c>
      <c r="V18" s="15">
        <v>204</v>
      </c>
      <c r="W18" s="15">
        <v>165</v>
      </c>
      <c r="X18" s="15">
        <v>205</v>
      </c>
      <c r="Y18" s="15">
        <v>76</v>
      </c>
      <c r="Z18" s="15">
        <v>81</v>
      </c>
      <c r="AA18" s="15">
        <v>33</v>
      </c>
      <c r="AB18" s="15">
        <v>52</v>
      </c>
      <c r="AC18" s="15">
        <v>16</v>
      </c>
      <c r="AD18" s="15">
        <v>60</v>
      </c>
      <c r="AE18" s="15">
        <v>20</v>
      </c>
      <c r="AF18" s="15">
        <v>73</v>
      </c>
      <c r="AG18" s="15">
        <v>70</v>
      </c>
      <c r="AH18" s="15">
        <v>73</v>
      </c>
      <c r="AI18" s="15">
        <v>72</v>
      </c>
    </row>
    <row r="19" spans="1:35">
      <c r="A19" s="12" t="s">
        <v>67</v>
      </c>
      <c r="B19" s="12" t="s">
        <v>68</v>
      </c>
      <c r="C19" s="12" t="s">
        <v>37</v>
      </c>
      <c r="D19" s="12" t="s">
        <v>64</v>
      </c>
      <c r="E19" s="13">
        <f t="shared" si="0"/>
        <v>4591910.8759000003</v>
      </c>
      <c r="F19" s="14">
        <f t="shared" si="1"/>
        <v>2646</v>
      </c>
      <c r="G19" s="15">
        <v>151</v>
      </c>
      <c r="H19" s="15">
        <v>176</v>
      </c>
      <c r="I19" s="15">
        <v>183</v>
      </c>
      <c r="J19" s="15">
        <v>216</v>
      </c>
      <c r="K19" s="15">
        <v>174</v>
      </c>
      <c r="L19" s="15">
        <v>128</v>
      </c>
      <c r="M19" s="15">
        <v>84</v>
      </c>
      <c r="N19" s="15">
        <v>72</v>
      </c>
      <c r="O19" s="15">
        <v>17</v>
      </c>
      <c r="P19" s="15">
        <v>111</v>
      </c>
      <c r="Q19" s="15">
        <v>138</v>
      </c>
      <c r="R19" s="15">
        <v>89</v>
      </c>
      <c r="S19" s="15">
        <v>75</v>
      </c>
      <c r="T19" s="15">
        <v>214</v>
      </c>
      <c r="U19" s="15">
        <v>122</v>
      </c>
      <c r="V19" s="15">
        <v>118</v>
      </c>
      <c r="W19" s="15">
        <v>96</v>
      </c>
      <c r="X19" s="15">
        <v>119</v>
      </c>
      <c r="Y19" s="15">
        <v>45</v>
      </c>
      <c r="Z19" s="15">
        <v>47</v>
      </c>
      <c r="AA19" s="15">
        <v>20</v>
      </c>
      <c r="AB19" s="15">
        <v>29</v>
      </c>
      <c r="AC19" s="15">
        <v>9</v>
      </c>
      <c r="AD19" s="15">
        <v>35</v>
      </c>
      <c r="AE19" s="15">
        <v>11</v>
      </c>
      <c r="AF19" s="15">
        <v>42</v>
      </c>
      <c r="AG19" s="15">
        <v>41</v>
      </c>
      <c r="AH19" s="15">
        <v>42</v>
      </c>
      <c r="AI19" s="15">
        <v>42</v>
      </c>
    </row>
    <row r="20" spans="1:35" s="16" customFormat="1">
      <c r="A20" s="12" t="s">
        <v>69</v>
      </c>
      <c r="B20" s="12" t="s">
        <v>70</v>
      </c>
      <c r="C20" s="12" t="s">
        <v>37</v>
      </c>
      <c r="D20" s="12" t="s">
        <v>64</v>
      </c>
      <c r="E20" s="13">
        <f t="shared" si="0"/>
        <v>1822001.4192000001</v>
      </c>
      <c r="F20" s="14">
        <f t="shared" si="1"/>
        <v>1045</v>
      </c>
      <c r="G20" s="15">
        <v>60</v>
      </c>
      <c r="H20" s="15">
        <v>69</v>
      </c>
      <c r="I20" s="15">
        <v>72</v>
      </c>
      <c r="J20" s="15">
        <v>86</v>
      </c>
      <c r="K20" s="15">
        <v>68</v>
      </c>
      <c r="L20" s="15">
        <v>50</v>
      </c>
      <c r="M20" s="15">
        <v>33</v>
      </c>
      <c r="N20" s="15">
        <v>28</v>
      </c>
      <c r="O20" s="15">
        <v>7</v>
      </c>
      <c r="P20" s="15">
        <v>44</v>
      </c>
      <c r="Q20" s="15">
        <v>55</v>
      </c>
      <c r="R20" s="15">
        <v>35</v>
      </c>
      <c r="S20" s="15">
        <v>29</v>
      </c>
      <c r="T20" s="15">
        <v>85</v>
      </c>
      <c r="U20" s="15">
        <v>48</v>
      </c>
      <c r="V20" s="15">
        <v>47</v>
      </c>
      <c r="W20" s="15">
        <v>38</v>
      </c>
      <c r="X20" s="15">
        <v>47</v>
      </c>
      <c r="Y20" s="15">
        <v>17</v>
      </c>
      <c r="Z20" s="15">
        <v>18</v>
      </c>
      <c r="AA20" s="15">
        <v>8</v>
      </c>
      <c r="AB20" s="15">
        <v>12</v>
      </c>
      <c r="AC20" s="15">
        <v>4</v>
      </c>
      <c r="AD20" s="15">
        <v>14</v>
      </c>
      <c r="AE20" s="15">
        <v>5</v>
      </c>
      <c r="AF20" s="15">
        <v>17</v>
      </c>
      <c r="AG20" s="15">
        <v>16</v>
      </c>
      <c r="AH20" s="15">
        <v>16</v>
      </c>
      <c r="AI20" s="15">
        <v>17</v>
      </c>
    </row>
    <row r="21" spans="1:35">
      <c r="A21" s="12" t="s">
        <v>71</v>
      </c>
      <c r="B21" s="12" t="s">
        <v>72</v>
      </c>
      <c r="C21" s="12" t="s">
        <v>37</v>
      </c>
      <c r="D21" s="12" t="s">
        <v>73</v>
      </c>
      <c r="E21" s="13">
        <f t="shared" si="0"/>
        <v>3718447.1925999993</v>
      </c>
      <c r="F21" s="14">
        <f t="shared" si="1"/>
        <v>2020</v>
      </c>
      <c r="G21" s="15">
        <v>113</v>
      </c>
      <c r="H21" s="15">
        <v>132</v>
      </c>
      <c r="I21" s="15">
        <v>138</v>
      </c>
      <c r="J21" s="15">
        <v>162</v>
      </c>
      <c r="K21" s="15">
        <v>131</v>
      </c>
      <c r="L21" s="15">
        <v>96</v>
      </c>
      <c r="M21" s="15">
        <v>62</v>
      </c>
      <c r="N21" s="15">
        <v>54</v>
      </c>
      <c r="O21" s="15">
        <v>13</v>
      </c>
      <c r="P21" s="15">
        <v>84</v>
      </c>
      <c r="Q21" s="15">
        <v>104</v>
      </c>
      <c r="R21" s="15">
        <v>67</v>
      </c>
      <c r="S21" s="15">
        <v>56</v>
      </c>
      <c r="T21" s="15">
        <v>160</v>
      </c>
      <c r="U21" s="15">
        <v>91</v>
      </c>
      <c r="V21" s="15">
        <v>89</v>
      </c>
      <c r="W21" s="15">
        <v>72</v>
      </c>
      <c r="X21" s="15">
        <v>89</v>
      </c>
      <c r="Y21" s="15">
        <v>33</v>
      </c>
      <c r="Z21" s="15">
        <v>35</v>
      </c>
      <c r="AA21" s="15">
        <v>15</v>
      </c>
      <c r="AB21" s="15">
        <v>22</v>
      </c>
      <c r="AC21" s="15">
        <v>7</v>
      </c>
      <c r="AD21" s="15">
        <v>33</v>
      </c>
      <c r="AE21" s="15">
        <v>29</v>
      </c>
      <c r="AF21" s="15">
        <v>34</v>
      </c>
      <c r="AG21" s="15">
        <v>35</v>
      </c>
      <c r="AH21" s="15">
        <v>32</v>
      </c>
      <c r="AI21" s="15">
        <v>32</v>
      </c>
    </row>
    <row r="22" spans="1:35">
      <c r="A22" s="12" t="s">
        <v>74</v>
      </c>
      <c r="B22" s="12" t="s">
        <v>75</v>
      </c>
      <c r="C22" s="12" t="s">
        <v>37</v>
      </c>
      <c r="D22" s="12" t="s">
        <v>73</v>
      </c>
      <c r="E22" s="13">
        <f t="shared" si="0"/>
        <v>6005766.6615000004</v>
      </c>
      <c r="F22" s="14">
        <f t="shared" si="1"/>
        <v>3429</v>
      </c>
      <c r="G22" s="15">
        <v>195</v>
      </c>
      <c r="H22" s="15">
        <v>226</v>
      </c>
      <c r="I22" s="15">
        <v>237</v>
      </c>
      <c r="J22" s="15">
        <v>279</v>
      </c>
      <c r="K22" s="15">
        <v>225</v>
      </c>
      <c r="L22" s="15">
        <v>165</v>
      </c>
      <c r="M22" s="15">
        <v>108</v>
      </c>
      <c r="N22" s="15">
        <v>93</v>
      </c>
      <c r="O22" s="15">
        <v>23</v>
      </c>
      <c r="P22" s="15">
        <v>144</v>
      </c>
      <c r="Q22" s="15">
        <v>179</v>
      </c>
      <c r="R22" s="15">
        <v>115</v>
      </c>
      <c r="S22" s="15">
        <v>97</v>
      </c>
      <c r="T22" s="15">
        <v>276</v>
      </c>
      <c r="U22" s="15">
        <v>157</v>
      </c>
      <c r="V22" s="15">
        <v>153</v>
      </c>
      <c r="W22" s="15">
        <v>125</v>
      </c>
      <c r="X22" s="15">
        <v>154</v>
      </c>
      <c r="Y22" s="15">
        <v>58</v>
      </c>
      <c r="Z22" s="15">
        <v>60</v>
      </c>
      <c r="AA22" s="15">
        <v>25</v>
      </c>
      <c r="AB22" s="15">
        <v>38</v>
      </c>
      <c r="AC22" s="15">
        <v>11</v>
      </c>
      <c r="AD22" s="15">
        <v>56</v>
      </c>
      <c r="AE22" s="15">
        <v>13</v>
      </c>
      <c r="AF22" s="15">
        <v>54</v>
      </c>
      <c r="AG22" s="15">
        <v>54</v>
      </c>
      <c r="AH22" s="15">
        <v>54</v>
      </c>
      <c r="AI22" s="15">
        <v>55</v>
      </c>
    </row>
    <row r="23" spans="1:35">
      <c r="A23" s="12" t="s">
        <v>76</v>
      </c>
      <c r="B23" s="12" t="s">
        <v>77</v>
      </c>
      <c r="C23" s="12" t="s">
        <v>37</v>
      </c>
      <c r="D23" s="12" t="s">
        <v>73</v>
      </c>
      <c r="E23" s="13">
        <f t="shared" si="0"/>
        <v>6811959.3119000001</v>
      </c>
      <c r="F23" s="14">
        <f t="shared" si="1"/>
        <v>3895</v>
      </c>
      <c r="G23" s="15">
        <v>220</v>
      </c>
      <c r="H23" s="15">
        <v>257</v>
      </c>
      <c r="I23" s="15">
        <v>270</v>
      </c>
      <c r="J23" s="15">
        <v>317</v>
      </c>
      <c r="K23" s="15">
        <v>257</v>
      </c>
      <c r="L23" s="15">
        <v>188</v>
      </c>
      <c r="M23" s="15">
        <v>122</v>
      </c>
      <c r="N23" s="15">
        <v>106</v>
      </c>
      <c r="O23" s="15">
        <v>26</v>
      </c>
      <c r="P23" s="15">
        <v>164</v>
      </c>
      <c r="Q23" s="15">
        <v>204</v>
      </c>
      <c r="R23" s="15">
        <v>131</v>
      </c>
      <c r="S23" s="15">
        <v>110</v>
      </c>
      <c r="T23" s="15">
        <v>314</v>
      </c>
      <c r="U23" s="15">
        <v>179</v>
      </c>
      <c r="V23" s="15">
        <v>174</v>
      </c>
      <c r="W23" s="15">
        <v>141</v>
      </c>
      <c r="X23" s="15">
        <v>175</v>
      </c>
      <c r="Y23" s="15">
        <v>65</v>
      </c>
      <c r="Z23" s="15">
        <v>68</v>
      </c>
      <c r="AA23" s="15">
        <v>28</v>
      </c>
      <c r="AB23" s="15">
        <v>43</v>
      </c>
      <c r="AC23" s="15">
        <v>14</v>
      </c>
      <c r="AD23" s="15">
        <v>59</v>
      </c>
      <c r="AE23" s="15">
        <v>16</v>
      </c>
      <c r="AF23" s="15">
        <v>62</v>
      </c>
      <c r="AG23" s="15">
        <v>61</v>
      </c>
      <c r="AH23" s="15">
        <v>61</v>
      </c>
      <c r="AI23" s="15">
        <v>63</v>
      </c>
    </row>
    <row r="24" spans="1:35">
      <c r="A24" s="12" t="s">
        <v>78</v>
      </c>
      <c r="B24" s="12" t="s">
        <v>79</v>
      </c>
      <c r="C24" s="12" t="s">
        <v>37</v>
      </c>
      <c r="D24" s="12" t="s">
        <v>73</v>
      </c>
      <c r="E24" s="13">
        <f t="shared" si="0"/>
        <v>4724030.5471000001</v>
      </c>
      <c r="F24" s="14">
        <f t="shared" si="1"/>
        <v>2568</v>
      </c>
      <c r="G24" s="15">
        <v>145</v>
      </c>
      <c r="H24" s="15">
        <v>167</v>
      </c>
      <c r="I24" s="15">
        <v>175</v>
      </c>
      <c r="J24" s="15">
        <v>206</v>
      </c>
      <c r="K24" s="15">
        <v>166</v>
      </c>
      <c r="L24" s="15">
        <v>122</v>
      </c>
      <c r="M24" s="15">
        <v>79</v>
      </c>
      <c r="N24" s="15">
        <v>69</v>
      </c>
      <c r="O24" s="15">
        <v>17</v>
      </c>
      <c r="P24" s="15">
        <v>106</v>
      </c>
      <c r="Q24" s="15">
        <v>132</v>
      </c>
      <c r="R24" s="15">
        <v>85</v>
      </c>
      <c r="S24" s="15">
        <v>72</v>
      </c>
      <c r="T24" s="15">
        <v>204</v>
      </c>
      <c r="U24" s="15">
        <v>116</v>
      </c>
      <c r="V24" s="15">
        <v>113</v>
      </c>
      <c r="W24" s="15">
        <v>92</v>
      </c>
      <c r="X24" s="15">
        <v>114</v>
      </c>
      <c r="Y24" s="15">
        <v>43</v>
      </c>
      <c r="Z24" s="15">
        <v>44</v>
      </c>
      <c r="AA24" s="15">
        <v>18</v>
      </c>
      <c r="AB24" s="15">
        <v>28</v>
      </c>
      <c r="AC24" s="15">
        <v>9</v>
      </c>
      <c r="AD24" s="15">
        <v>40</v>
      </c>
      <c r="AE24" s="15">
        <v>29</v>
      </c>
      <c r="AF24" s="15">
        <v>45</v>
      </c>
      <c r="AG24" s="15">
        <v>46</v>
      </c>
      <c r="AH24" s="15">
        <v>45</v>
      </c>
      <c r="AI24" s="15">
        <v>41</v>
      </c>
    </row>
    <row r="25" spans="1:35">
      <c r="A25" s="12" t="s">
        <v>80</v>
      </c>
      <c r="B25" s="12" t="s">
        <v>81</v>
      </c>
      <c r="C25" s="12" t="s">
        <v>37</v>
      </c>
      <c r="D25" s="12" t="s">
        <v>82</v>
      </c>
      <c r="E25" s="13">
        <f t="shared" si="0"/>
        <v>9089133.8607999999</v>
      </c>
      <c r="F25" s="14">
        <f t="shared" si="1"/>
        <v>5071</v>
      </c>
      <c r="G25" s="15">
        <v>286</v>
      </c>
      <c r="H25" s="15">
        <v>333</v>
      </c>
      <c r="I25" s="15">
        <v>349</v>
      </c>
      <c r="J25" s="15">
        <v>410</v>
      </c>
      <c r="K25" s="15">
        <v>332</v>
      </c>
      <c r="L25" s="15">
        <v>243</v>
      </c>
      <c r="M25" s="15">
        <v>158</v>
      </c>
      <c r="N25" s="15">
        <v>137</v>
      </c>
      <c r="O25" s="15">
        <v>33</v>
      </c>
      <c r="P25" s="15">
        <v>212</v>
      </c>
      <c r="Q25" s="15">
        <v>264</v>
      </c>
      <c r="R25" s="15">
        <v>169</v>
      </c>
      <c r="S25" s="15">
        <v>143</v>
      </c>
      <c r="T25" s="15">
        <v>406</v>
      </c>
      <c r="U25" s="15">
        <v>231</v>
      </c>
      <c r="V25" s="15">
        <v>225</v>
      </c>
      <c r="W25" s="15">
        <v>183</v>
      </c>
      <c r="X25" s="15">
        <v>226</v>
      </c>
      <c r="Y25" s="15">
        <v>85</v>
      </c>
      <c r="Z25" s="15">
        <v>88</v>
      </c>
      <c r="AA25" s="15">
        <v>37</v>
      </c>
      <c r="AB25" s="15">
        <v>56</v>
      </c>
      <c r="AC25" s="15">
        <v>17</v>
      </c>
      <c r="AD25" s="15">
        <v>72</v>
      </c>
      <c r="AE25" s="15">
        <v>29</v>
      </c>
      <c r="AF25" s="15">
        <v>87</v>
      </c>
      <c r="AG25" s="15">
        <v>90</v>
      </c>
      <c r="AH25" s="15">
        <v>83</v>
      </c>
      <c r="AI25" s="15">
        <v>87</v>
      </c>
    </row>
    <row r="26" spans="1:35">
      <c r="A26" s="12" t="s">
        <v>83</v>
      </c>
      <c r="B26" s="12" t="s">
        <v>84</v>
      </c>
      <c r="C26" s="12" t="s">
        <v>37</v>
      </c>
      <c r="D26" s="12" t="s">
        <v>82</v>
      </c>
      <c r="E26" s="13">
        <f t="shared" si="0"/>
        <v>4492083.5073999995</v>
      </c>
      <c r="F26" s="14">
        <f t="shared" si="1"/>
        <v>2679</v>
      </c>
      <c r="G26" s="15">
        <v>154</v>
      </c>
      <c r="H26" s="15">
        <v>180</v>
      </c>
      <c r="I26" s="15">
        <v>187</v>
      </c>
      <c r="J26" s="15">
        <v>220</v>
      </c>
      <c r="K26" s="15">
        <v>178</v>
      </c>
      <c r="L26" s="15">
        <v>131</v>
      </c>
      <c r="M26" s="15">
        <v>85</v>
      </c>
      <c r="N26" s="15">
        <v>74</v>
      </c>
      <c r="O26" s="15">
        <v>18</v>
      </c>
      <c r="P26" s="15">
        <v>114</v>
      </c>
      <c r="Q26" s="15">
        <v>142</v>
      </c>
      <c r="R26" s="15">
        <v>91</v>
      </c>
      <c r="S26" s="15">
        <v>77</v>
      </c>
      <c r="T26" s="15">
        <v>219</v>
      </c>
      <c r="U26" s="15">
        <v>124</v>
      </c>
      <c r="V26" s="15">
        <v>121</v>
      </c>
      <c r="W26" s="15">
        <v>98</v>
      </c>
      <c r="X26" s="15">
        <v>121</v>
      </c>
      <c r="Y26" s="15">
        <v>45</v>
      </c>
      <c r="Z26" s="15">
        <v>48</v>
      </c>
      <c r="AA26" s="15">
        <v>20</v>
      </c>
      <c r="AB26" s="15">
        <v>31</v>
      </c>
      <c r="AC26" s="15">
        <v>9</v>
      </c>
      <c r="AD26" s="15">
        <v>30</v>
      </c>
      <c r="AE26" s="15">
        <v>10</v>
      </c>
      <c r="AF26" s="15">
        <v>31</v>
      </c>
      <c r="AG26" s="15">
        <v>32</v>
      </c>
      <c r="AH26" s="15">
        <v>47</v>
      </c>
      <c r="AI26" s="15">
        <v>42</v>
      </c>
    </row>
    <row r="27" spans="1:35">
      <c r="A27" s="12" t="s">
        <v>85</v>
      </c>
      <c r="B27" s="12" t="s">
        <v>86</v>
      </c>
      <c r="C27" s="12" t="s">
        <v>37</v>
      </c>
      <c r="D27" s="12" t="s">
        <v>82</v>
      </c>
      <c r="E27" s="13">
        <f t="shared" si="0"/>
        <v>3263159.9374999995</v>
      </c>
      <c r="F27" s="14">
        <f t="shared" si="1"/>
        <v>1606</v>
      </c>
      <c r="G27" s="15">
        <v>88</v>
      </c>
      <c r="H27" s="15">
        <v>102</v>
      </c>
      <c r="I27" s="15">
        <v>106</v>
      </c>
      <c r="J27" s="15">
        <v>125</v>
      </c>
      <c r="K27" s="15">
        <v>101</v>
      </c>
      <c r="L27" s="15">
        <v>74</v>
      </c>
      <c r="M27" s="15">
        <v>48</v>
      </c>
      <c r="N27" s="15">
        <v>42</v>
      </c>
      <c r="O27" s="15">
        <v>10</v>
      </c>
      <c r="P27" s="15">
        <v>64</v>
      </c>
      <c r="Q27" s="15">
        <v>80</v>
      </c>
      <c r="R27" s="15">
        <v>51</v>
      </c>
      <c r="S27" s="15">
        <v>43</v>
      </c>
      <c r="T27" s="15">
        <v>124</v>
      </c>
      <c r="U27" s="15">
        <v>70</v>
      </c>
      <c r="V27" s="15">
        <v>68</v>
      </c>
      <c r="W27" s="15">
        <v>56</v>
      </c>
      <c r="X27" s="15">
        <v>69</v>
      </c>
      <c r="Y27" s="15">
        <v>26</v>
      </c>
      <c r="Z27" s="15">
        <v>27</v>
      </c>
      <c r="AA27" s="15">
        <v>11</v>
      </c>
      <c r="AB27" s="15">
        <v>17</v>
      </c>
      <c r="AC27" s="15">
        <v>5</v>
      </c>
      <c r="AD27" s="15">
        <v>35</v>
      </c>
      <c r="AE27" s="15">
        <v>34</v>
      </c>
      <c r="AF27" s="15">
        <v>36</v>
      </c>
      <c r="AG27" s="15">
        <v>32</v>
      </c>
      <c r="AH27" s="15">
        <v>31</v>
      </c>
      <c r="AI27" s="15">
        <v>31</v>
      </c>
    </row>
    <row r="28" spans="1:35">
      <c r="A28" s="17" t="s">
        <v>87</v>
      </c>
      <c r="B28" s="12" t="s">
        <v>88</v>
      </c>
      <c r="C28" s="12" t="s">
        <v>89</v>
      </c>
      <c r="D28" s="12" t="s">
        <v>90</v>
      </c>
      <c r="E28" s="13">
        <f t="shared" si="0"/>
        <v>5376154.4355000006</v>
      </c>
      <c r="F28" s="14">
        <f t="shared" si="1"/>
        <v>2830</v>
      </c>
      <c r="G28" s="15">
        <v>196</v>
      </c>
      <c r="H28" s="15">
        <v>171</v>
      </c>
      <c r="I28" s="15">
        <v>273</v>
      </c>
      <c r="J28" s="15">
        <v>249</v>
      </c>
      <c r="K28" s="15">
        <v>227</v>
      </c>
      <c r="L28" s="15">
        <v>111</v>
      </c>
      <c r="M28" s="15">
        <v>61</v>
      </c>
      <c r="N28" s="15">
        <v>30</v>
      </c>
      <c r="O28" s="15">
        <v>23</v>
      </c>
      <c r="P28" s="15">
        <v>73</v>
      </c>
      <c r="Q28" s="15">
        <v>103</v>
      </c>
      <c r="R28" s="15">
        <v>39</v>
      </c>
      <c r="S28" s="15">
        <v>98</v>
      </c>
      <c r="T28" s="15">
        <v>298</v>
      </c>
      <c r="U28" s="15">
        <v>95</v>
      </c>
      <c r="V28" s="15">
        <v>88</v>
      </c>
      <c r="W28" s="15">
        <v>114</v>
      </c>
      <c r="X28" s="15">
        <v>135</v>
      </c>
      <c r="Y28" s="15">
        <v>19</v>
      </c>
      <c r="Z28" s="15">
        <v>61</v>
      </c>
      <c r="AA28" s="15">
        <v>25</v>
      </c>
      <c r="AB28" s="15">
        <v>46</v>
      </c>
      <c r="AC28" s="15">
        <v>14</v>
      </c>
      <c r="AD28" s="15">
        <v>46</v>
      </c>
      <c r="AE28" s="15">
        <v>15</v>
      </c>
      <c r="AF28" s="15">
        <v>56</v>
      </c>
      <c r="AG28" s="15">
        <v>54</v>
      </c>
      <c r="AH28" s="15">
        <v>55</v>
      </c>
      <c r="AI28" s="15">
        <v>55</v>
      </c>
    </row>
    <row r="29" spans="1:35">
      <c r="A29" s="17" t="s">
        <v>91</v>
      </c>
      <c r="B29" s="12" t="s">
        <v>92</v>
      </c>
      <c r="C29" s="12" t="s">
        <v>89</v>
      </c>
      <c r="D29" s="12" t="s">
        <v>93</v>
      </c>
      <c r="E29" s="13">
        <f t="shared" si="0"/>
        <v>9186772.9812000003</v>
      </c>
      <c r="F29" s="14">
        <f t="shared" si="1"/>
        <v>4859</v>
      </c>
      <c r="G29" s="15">
        <v>338</v>
      </c>
      <c r="H29" s="15">
        <v>294</v>
      </c>
      <c r="I29" s="15">
        <v>469</v>
      </c>
      <c r="J29" s="15">
        <v>429</v>
      </c>
      <c r="K29" s="15">
        <v>390</v>
      </c>
      <c r="L29" s="15">
        <v>191</v>
      </c>
      <c r="M29" s="15">
        <v>106</v>
      </c>
      <c r="N29" s="15">
        <v>51</v>
      </c>
      <c r="O29" s="15">
        <v>40</v>
      </c>
      <c r="P29" s="15">
        <v>125</v>
      </c>
      <c r="Q29" s="15">
        <v>178</v>
      </c>
      <c r="R29" s="15">
        <v>66</v>
      </c>
      <c r="S29" s="15">
        <v>170</v>
      </c>
      <c r="T29" s="15">
        <v>512</v>
      </c>
      <c r="U29" s="15">
        <v>163</v>
      </c>
      <c r="V29" s="15">
        <v>150</v>
      </c>
      <c r="W29" s="15">
        <v>195</v>
      </c>
      <c r="X29" s="15">
        <v>234</v>
      </c>
      <c r="Y29" s="15">
        <v>33</v>
      </c>
      <c r="Z29" s="15">
        <v>104</v>
      </c>
      <c r="AA29" s="15">
        <v>43</v>
      </c>
      <c r="AB29" s="15">
        <v>78</v>
      </c>
      <c r="AC29" s="15">
        <v>21</v>
      </c>
      <c r="AD29" s="15">
        <v>79</v>
      </c>
      <c r="AE29" s="15">
        <v>23</v>
      </c>
      <c r="AF29" s="15">
        <v>95</v>
      </c>
      <c r="AG29" s="15">
        <v>93</v>
      </c>
      <c r="AH29" s="15">
        <v>94</v>
      </c>
      <c r="AI29" s="15">
        <v>95</v>
      </c>
    </row>
    <row r="30" spans="1:35">
      <c r="A30" s="17" t="s">
        <v>94</v>
      </c>
      <c r="B30" s="12" t="s">
        <v>95</v>
      </c>
      <c r="C30" s="12" t="s">
        <v>89</v>
      </c>
      <c r="D30" s="12" t="s">
        <v>90</v>
      </c>
      <c r="E30" s="13">
        <f t="shared" si="0"/>
        <v>14274619.066599999</v>
      </c>
      <c r="F30" s="14">
        <f t="shared" si="1"/>
        <v>7559</v>
      </c>
      <c r="G30" s="15">
        <v>525</v>
      </c>
      <c r="H30" s="15">
        <v>458</v>
      </c>
      <c r="I30" s="15">
        <v>730</v>
      </c>
      <c r="J30" s="15">
        <v>667</v>
      </c>
      <c r="K30" s="15">
        <v>608</v>
      </c>
      <c r="L30" s="15">
        <v>297</v>
      </c>
      <c r="M30" s="15">
        <v>165</v>
      </c>
      <c r="N30" s="15">
        <v>80</v>
      </c>
      <c r="O30" s="15">
        <v>62</v>
      </c>
      <c r="P30" s="15">
        <v>194</v>
      </c>
      <c r="Q30" s="15">
        <v>277</v>
      </c>
      <c r="R30" s="15">
        <v>103</v>
      </c>
      <c r="S30" s="15">
        <v>265</v>
      </c>
      <c r="T30" s="15">
        <v>798</v>
      </c>
      <c r="U30" s="15">
        <v>254</v>
      </c>
      <c r="V30" s="15">
        <v>234</v>
      </c>
      <c r="W30" s="15">
        <v>303</v>
      </c>
      <c r="X30" s="15">
        <v>364</v>
      </c>
      <c r="Y30" s="15">
        <v>51</v>
      </c>
      <c r="Z30" s="15">
        <v>161</v>
      </c>
      <c r="AA30" s="15">
        <v>66</v>
      </c>
      <c r="AB30" s="15">
        <v>119</v>
      </c>
      <c r="AC30" s="15">
        <v>34</v>
      </c>
      <c r="AD30" s="15">
        <v>122</v>
      </c>
      <c r="AE30" s="15">
        <v>38</v>
      </c>
      <c r="AF30" s="15">
        <v>148</v>
      </c>
      <c r="AG30" s="15">
        <v>144</v>
      </c>
      <c r="AH30" s="15">
        <v>146</v>
      </c>
      <c r="AI30" s="15">
        <v>146</v>
      </c>
    </row>
    <row r="31" spans="1:35">
      <c r="A31" s="17" t="s">
        <v>96</v>
      </c>
      <c r="B31" s="12" t="s">
        <v>97</v>
      </c>
      <c r="C31" s="12" t="s">
        <v>89</v>
      </c>
      <c r="D31" s="12" t="s">
        <v>93</v>
      </c>
      <c r="E31" s="13">
        <f t="shared" si="0"/>
        <v>15367136.1711</v>
      </c>
      <c r="F31" s="14">
        <f t="shared" si="1"/>
        <v>8136</v>
      </c>
      <c r="G31" s="15">
        <v>565</v>
      </c>
      <c r="H31" s="15">
        <v>492</v>
      </c>
      <c r="I31" s="15">
        <v>786</v>
      </c>
      <c r="J31" s="15">
        <v>718</v>
      </c>
      <c r="K31" s="15">
        <v>654</v>
      </c>
      <c r="L31" s="15">
        <v>320</v>
      </c>
      <c r="M31" s="15">
        <v>178</v>
      </c>
      <c r="N31" s="15">
        <v>87</v>
      </c>
      <c r="O31" s="15">
        <v>67</v>
      </c>
      <c r="P31" s="15">
        <v>208</v>
      </c>
      <c r="Q31" s="15">
        <v>296</v>
      </c>
      <c r="R31" s="15">
        <v>111</v>
      </c>
      <c r="S31" s="15">
        <v>285</v>
      </c>
      <c r="T31" s="15">
        <v>858</v>
      </c>
      <c r="U31" s="15">
        <v>273</v>
      </c>
      <c r="V31" s="15">
        <v>252</v>
      </c>
      <c r="W31" s="15">
        <v>326</v>
      </c>
      <c r="X31" s="15">
        <v>392</v>
      </c>
      <c r="Y31" s="15">
        <v>55</v>
      </c>
      <c r="Z31" s="15">
        <v>175</v>
      </c>
      <c r="AA31" s="15">
        <v>73</v>
      </c>
      <c r="AB31" s="15">
        <v>129</v>
      </c>
      <c r="AC31" s="15">
        <v>37</v>
      </c>
      <c r="AD31" s="15">
        <v>131</v>
      </c>
      <c r="AE31" s="15">
        <v>41</v>
      </c>
      <c r="AF31" s="15">
        <v>158</v>
      </c>
      <c r="AG31" s="15">
        <v>155</v>
      </c>
      <c r="AH31" s="15">
        <v>155</v>
      </c>
      <c r="AI31" s="15">
        <v>159</v>
      </c>
    </row>
    <row r="32" spans="1:35">
      <c r="A32" s="17" t="s">
        <v>98</v>
      </c>
      <c r="B32" s="12" t="s">
        <v>99</v>
      </c>
      <c r="C32" s="12" t="s">
        <v>89</v>
      </c>
      <c r="D32" s="12" t="s">
        <v>90</v>
      </c>
      <c r="E32" s="13">
        <f t="shared" si="0"/>
        <v>6233747.0888</v>
      </c>
      <c r="F32" s="14">
        <f t="shared" si="1"/>
        <v>3286</v>
      </c>
      <c r="G32" s="15">
        <v>228</v>
      </c>
      <c r="H32" s="15">
        <v>199</v>
      </c>
      <c r="I32" s="15">
        <v>317</v>
      </c>
      <c r="J32" s="15">
        <v>290</v>
      </c>
      <c r="K32" s="15">
        <v>263</v>
      </c>
      <c r="L32" s="15">
        <v>129</v>
      </c>
      <c r="M32" s="15">
        <v>71</v>
      </c>
      <c r="N32" s="15">
        <v>35</v>
      </c>
      <c r="O32" s="15">
        <v>27</v>
      </c>
      <c r="P32" s="15">
        <v>84</v>
      </c>
      <c r="Q32" s="15">
        <v>120</v>
      </c>
      <c r="R32" s="15">
        <v>44</v>
      </c>
      <c r="S32" s="15">
        <v>115</v>
      </c>
      <c r="T32" s="15">
        <v>346</v>
      </c>
      <c r="U32" s="15">
        <v>110</v>
      </c>
      <c r="V32" s="15">
        <v>101</v>
      </c>
      <c r="W32" s="15">
        <v>132</v>
      </c>
      <c r="X32" s="15">
        <v>158</v>
      </c>
      <c r="Y32" s="15">
        <v>23</v>
      </c>
      <c r="Z32" s="15">
        <v>71</v>
      </c>
      <c r="AA32" s="15">
        <v>28</v>
      </c>
      <c r="AB32" s="15">
        <v>54</v>
      </c>
      <c r="AC32" s="15">
        <v>16</v>
      </c>
      <c r="AD32" s="15">
        <v>53</v>
      </c>
      <c r="AE32" s="15">
        <v>16</v>
      </c>
      <c r="AF32" s="15">
        <v>65</v>
      </c>
      <c r="AG32" s="15">
        <v>63</v>
      </c>
      <c r="AH32" s="15">
        <v>62</v>
      </c>
      <c r="AI32" s="15">
        <v>66</v>
      </c>
    </row>
    <row r="33" spans="1:35">
      <c r="A33" s="17" t="s">
        <v>100</v>
      </c>
      <c r="B33" s="12" t="s">
        <v>101</v>
      </c>
      <c r="C33" s="12" t="s">
        <v>89</v>
      </c>
      <c r="D33" s="12" t="s">
        <v>102</v>
      </c>
      <c r="E33" s="13">
        <f t="shared" si="0"/>
        <v>4124011.3958000005</v>
      </c>
      <c r="F33" s="14">
        <f t="shared" si="1"/>
        <v>2185</v>
      </c>
      <c r="G33" s="15">
        <v>152</v>
      </c>
      <c r="H33" s="15">
        <v>132</v>
      </c>
      <c r="I33" s="15">
        <v>211</v>
      </c>
      <c r="J33" s="15">
        <v>193</v>
      </c>
      <c r="K33" s="15">
        <v>176</v>
      </c>
      <c r="L33" s="15">
        <v>86</v>
      </c>
      <c r="M33" s="15">
        <v>47</v>
      </c>
      <c r="N33" s="15">
        <v>23</v>
      </c>
      <c r="O33" s="15">
        <v>17</v>
      </c>
      <c r="P33" s="15">
        <v>57</v>
      </c>
      <c r="Q33" s="15">
        <v>80</v>
      </c>
      <c r="R33" s="15">
        <v>30</v>
      </c>
      <c r="S33" s="15">
        <v>76</v>
      </c>
      <c r="T33" s="15">
        <v>230</v>
      </c>
      <c r="U33" s="15">
        <v>74</v>
      </c>
      <c r="V33" s="15">
        <v>68</v>
      </c>
      <c r="W33" s="15">
        <v>88</v>
      </c>
      <c r="X33" s="15">
        <v>105</v>
      </c>
      <c r="Y33" s="15">
        <v>15</v>
      </c>
      <c r="Z33" s="15">
        <v>47</v>
      </c>
      <c r="AA33" s="15">
        <v>19</v>
      </c>
      <c r="AB33" s="15">
        <v>35</v>
      </c>
      <c r="AC33" s="15">
        <v>8</v>
      </c>
      <c r="AD33" s="15">
        <v>37</v>
      </c>
      <c r="AE33" s="15">
        <v>11</v>
      </c>
      <c r="AF33" s="15">
        <v>42</v>
      </c>
      <c r="AG33" s="15">
        <v>42</v>
      </c>
      <c r="AH33" s="15">
        <v>41</v>
      </c>
      <c r="AI33" s="15">
        <v>43</v>
      </c>
    </row>
    <row r="34" spans="1:35">
      <c r="A34" s="17" t="s">
        <v>103</v>
      </c>
      <c r="B34" s="12" t="s">
        <v>104</v>
      </c>
      <c r="C34" s="12" t="s">
        <v>89</v>
      </c>
      <c r="D34" s="12" t="s">
        <v>105</v>
      </c>
      <c r="E34" s="13">
        <f t="shared" si="0"/>
        <v>10721299.565500002</v>
      </c>
      <c r="F34" s="14">
        <f t="shared" si="1"/>
        <v>5668</v>
      </c>
      <c r="G34" s="15">
        <v>393</v>
      </c>
      <c r="H34" s="15">
        <v>342</v>
      </c>
      <c r="I34" s="15">
        <v>547</v>
      </c>
      <c r="J34" s="15">
        <v>500</v>
      </c>
      <c r="K34" s="15">
        <v>455</v>
      </c>
      <c r="L34" s="15">
        <v>223</v>
      </c>
      <c r="M34" s="15">
        <v>124</v>
      </c>
      <c r="N34" s="15">
        <v>60</v>
      </c>
      <c r="O34" s="15">
        <v>48</v>
      </c>
      <c r="P34" s="15">
        <v>146</v>
      </c>
      <c r="Q34" s="15">
        <v>208</v>
      </c>
      <c r="R34" s="15">
        <v>77</v>
      </c>
      <c r="S34" s="15">
        <v>198</v>
      </c>
      <c r="T34" s="15">
        <v>597</v>
      </c>
      <c r="U34" s="15">
        <v>190</v>
      </c>
      <c r="V34" s="15">
        <v>175</v>
      </c>
      <c r="W34" s="15">
        <v>228</v>
      </c>
      <c r="X34" s="15">
        <v>273</v>
      </c>
      <c r="Y34" s="15">
        <v>39</v>
      </c>
      <c r="Z34" s="15">
        <v>121</v>
      </c>
      <c r="AA34" s="15">
        <v>50</v>
      </c>
      <c r="AB34" s="15">
        <v>90</v>
      </c>
      <c r="AC34" s="15">
        <v>24</v>
      </c>
      <c r="AD34" s="15">
        <v>92</v>
      </c>
      <c r="AE34" s="15">
        <v>28</v>
      </c>
      <c r="AF34" s="15">
        <v>110</v>
      </c>
      <c r="AG34" s="15">
        <v>108</v>
      </c>
      <c r="AH34" s="15">
        <v>109</v>
      </c>
      <c r="AI34" s="15">
        <v>113</v>
      </c>
    </row>
    <row r="35" spans="1:35">
      <c r="A35" s="17" t="s">
        <v>106</v>
      </c>
      <c r="B35" s="12" t="s">
        <v>107</v>
      </c>
      <c r="C35" s="12" t="s">
        <v>89</v>
      </c>
      <c r="D35" s="12" t="s">
        <v>108</v>
      </c>
      <c r="E35" s="13">
        <f t="shared" si="0"/>
        <v>18450642.175399996</v>
      </c>
      <c r="F35" s="14">
        <f t="shared" si="1"/>
        <v>9778</v>
      </c>
      <c r="G35" s="15">
        <v>679</v>
      </c>
      <c r="H35" s="15">
        <v>591</v>
      </c>
      <c r="I35" s="15">
        <v>941</v>
      </c>
      <c r="J35" s="15">
        <v>862</v>
      </c>
      <c r="K35" s="15">
        <v>785</v>
      </c>
      <c r="L35" s="15">
        <v>385</v>
      </c>
      <c r="M35" s="15">
        <v>214</v>
      </c>
      <c r="N35" s="15">
        <v>104</v>
      </c>
      <c r="O35" s="15">
        <v>82</v>
      </c>
      <c r="P35" s="15">
        <v>252</v>
      </c>
      <c r="Q35" s="15">
        <v>356</v>
      </c>
      <c r="R35" s="15">
        <v>134</v>
      </c>
      <c r="S35" s="15">
        <v>342</v>
      </c>
      <c r="T35" s="15">
        <v>1033</v>
      </c>
      <c r="U35" s="15">
        <v>330</v>
      </c>
      <c r="V35" s="15">
        <v>304</v>
      </c>
      <c r="W35" s="15">
        <v>394</v>
      </c>
      <c r="X35" s="15">
        <v>471</v>
      </c>
      <c r="Y35" s="15">
        <v>66</v>
      </c>
      <c r="Z35" s="15">
        <v>209</v>
      </c>
      <c r="AA35" s="15">
        <v>87</v>
      </c>
      <c r="AB35" s="15">
        <v>154</v>
      </c>
      <c r="AC35" s="15">
        <v>43</v>
      </c>
      <c r="AD35" s="15">
        <v>158</v>
      </c>
      <c r="AE35" s="15">
        <v>48</v>
      </c>
      <c r="AF35" s="15">
        <v>191</v>
      </c>
      <c r="AG35" s="15">
        <v>186</v>
      </c>
      <c r="AH35" s="15">
        <v>187</v>
      </c>
      <c r="AI35" s="15">
        <v>190</v>
      </c>
    </row>
    <row r="36" spans="1:35">
      <c r="A36" s="17" t="s">
        <v>109</v>
      </c>
      <c r="B36" s="12" t="s">
        <v>110</v>
      </c>
      <c r="C36" s="12" t="s">
        <v>89</v>
      </c>
      <c r="D36" s="12" t="s">
        <v>111</v>
      </c>
      <c r="E36" s="13">
        <f t="shared" si="0"/>
        <v>4640971.0769999996</v>
      </c>
      <c r="F36" s="14">
        <f t="shared" si="1"/>
        <v>2444</v>
      </c>
      <c r="G36" s="15">
        <v>170</v>
      </c>
      <c r="H36" s="15">
        <v>149</v>
      </c>
      <c r="I36" s="15">
        <v>235</v>
      </c>
      <c r="J36" s="15">
        <v>215</v>
      </c>
      <c r="K36" s="15">
        <v>196</v>
      </c>
      <c r="L36" s="15">
        <v>96</v>
      </c>
      <c r="M36" s="15">
        <v>53</v>
      </c>
      <c r="N36" s="15">
        <v>26</v>
      </c>
      <c r="O36" s="15">
        <v>19</v>
      </c>
      <c r="P36" s="15">
        <v>63</v>
      </c>
      <c r="Q36" s="15">
        <v>90</v>
      </c>
      <c r="R36" s="15">
        <v>33</v>
      </c>
      <c r="S36" s="15">
        <v>85</v>
      </c>
      <c r="T36" s="15">
        <v>256</v>
      </c>
      <c r="U36" s="15">
        <v>82</v>
      </c>
      <c r="V36" s="15">
        <v>76</v>
      </c>
      <c r="W36" s="15">
        <v>98</v>
      </c>
      <c r="X36" s="15">
        <v>118</v>
      </c>
      <c r="Y36" s="15">
        <v>16</v>
      </c>
      <c r="Z36" s="15">
        <v>53</v>
      </c>
      <c r="AA36" s="15">
        <v>22</v>
      </c>
      <c r="AB36" s="15">
        <v>40</v>
      </c>
      <c r="AC36" s="15">
        <v>9</v>
      </c>
      <c r="AD36" s="15">
        <v>40</v>
      </c>
      <c r="AE36" s="15">
        <v>13</v>
      </c>
      <c r="AF36" s="15">
        <v>47</v>
      </c>
      <c r="AG36" s="15">
        <v>48</v>
      </c>
      <c r="AH36" s="15">
        <v>48</v>
      </c>
      <c r="AI36" s="15">
        <v>48</v>
      </c>
    </row>
    <row r="37" spans="1:35">
      <c r="A37" s="17" t="s">
        <v>112</v>
      </c>
      <c r="B37" s="12" t="s">
        <v>113</v>
      </c>
      <c r="C37" s="12" t="s">
        <v>89</v>
      </c>
      <c r="D37" s="12" t="s">
        <v>114</v>
      </c>
      <c r="E37" s="13">
        <f t="shared" ref="E37:E68" si="2">SUMPRODUCT(G$3:AI$3,G37:AI37)</f>
        <v>14378769.406400003</v>
      </c>
      <c r="F37" s="14">
        <f t="shared" si="1"/>
        <v>7606</v>
      </c>
      <c r="G37" s="15">
        <v>527</v>
      </c>
      <c r="H37" s="15">
        <v>461</v>
      </c>
      <c r="I37" s="15">
        <v>733</v>
      </c>
      <c r="J37" s="15">
        <v>672</v>
      </c>
      <c r="K37" s="15">
        <v>611</v>
      </c>
      <c r="L37" s="15">
        <v>298</v>
      </c>
      <c r="M37" s="15">
        <v>166</v>
      </c>
      <c r="N37" s="15">
        <v>81</v>
      </c>
      <c r="O37" s="15">
        <v>62</v>
      </c>
      <c r="P37" s="15">
        <v>195</v>
      </c>
      <c r="Q37" s="15">
        <v>278</v>
      </c>
      <c r="R37" s="15">
        <v>104</v>
      </c>
      <c r="S37" s="15">
        <v>268</v>
      </c>
      <c r="T37" s="15">
        <v>801</v>
      </c>
      <c r="U37" s="15">
        <v>256</v>
      </c>
      <c r="V37" s="15">
        <v>235</v>
      </c>
      <c r="W37" s="15">
        <v>306</v>
      </c>
      <c r="X37" s="15">
        <v>366</v>
      </c>
      <c r="Y37" s="15">
        <v>52</v>
      </c>
      <c r="Z37" s="15">
        <v>163</v>
      </c>
      <c r="AA37" s="15">
        <v>67</v>
      </c>
      <c r="AB37" s="15">
        <v>120</v>
      </c>
      <c r="AC37" s="15">
        <v>35</v>
      </c>
      <c r="AD37" s="15">
        <v>123</v>
      </c>
      <c r="AE37" s="15">
        <v>38</v>
      </c>
      <c r="AF37" s="15">
        <v>148</v>
      </c>
      <c r="AG37" s="15">
        <v>145</v>
      </c>
      <c r="AH37" s="15">
        <v>146</v>
      </c>
      <c r="AI37" s="15">
        <v>149</v>
      </c>
    </row>
    <row r="38" spans="1:35">
      <c r="A38" s="17" t="s">
        <v>115</v>
      </c>
      <c r="B38" s="12" t="s">
        <v>116</v>
      </c>
      <c r="C38" s="12" t="s">
        <v>89</v>
      </c>
      <c r="D38" s="12" t="s">
        <v>117</v>
      </c>
      <c r="E38" s="13">
        <f t="shared" si="2"/>
        <v>22403717.166199997</v>
      </c>
      <c r="F38" s="14">
        <f t="shared" si="1"/>
        <v>11881</v>
      </c>
      <c r="G38" s="15">
        <v>823</v>
      </c>
      <c r="H38" s="15">
        <v>723</v>
      </c>
      <c r="I38" s="15">
        <v>1148</v>
      </c>
      <c r="J38" s="15">
        <v>1048</v>
      </c>
      <c r="K38" s="15">
        <v>955</v>
      </c>
      <c r="L38" s="15">
        <v>464</v>
      </c>
      <c r="M38" s="15">
        <v>261</v>
      </c>
      <c r="N38" s="15">
        <v>127</v>
      </c>
      <c r="O38" s="15">
        <v>99</v>
      </c>
      <c r="P38" s="15">
        <v>306</v>
      </c>
      <c r="Q38" s="15">
        <v>433</v>
      </c>
      <c r="R38" s="15">
        <v>162</v>
      </c>
      <c r="S38" s="15">
        <v>417</v>
      </c>
      <c r="T38" s="15">
        <v>1254</v>
      </c>
      <c r="U38" s="15">
        <v>400</v>
      </c>
      <c r="V38" s="15">
        <v>367</v>
      </c>
      <c r="W38" s="15">
        <v>476</v>
      </c>
      <c r="X38" s="15">
        <v>572</v>
      </c>
      <c r="Y38" s="15">
        <v>82</v>
      </c>
      <c r="Z38" s="15">
        <v>255</v>
      </c>
      <c r="AA38" s="15">
        <v>104</v>
      </c>
      <c r="AB38" s="15">
        <v>189</v>
      </c>
      <c r="AC38" s="15">
        <v>52</v>
      </c>
      <c r="AD38" s="15">
        <v>192</v>
      </c>
      <c r="AE38" s="15">
        <v>57</v>
      </c>
      <c r="AF38" s="15">
        <v>230</v>
      </c>
      <c r="AG38" s="15">
        <v>226</v>
      </c>
      <c r="AH38" s="15">
        <v>228</v>
      </c>
      <c r="AI38" s="15">
        <v>231</v>
      </c>
    </row>
    <row r="39" spans="1:35">
      <c r="A39" s="16" t="s">
        <v>118</v>
      </c>
      <c r="B39" s="12" t="s">
        <v>119</v>
      </c>
      <c r="C39" s="12" t="s">
        <v>89</v>
      </c>
      <c r="D39" s="12" t="s">
        <v>111</v>
      </c>
      <c r="E39" s="13">
        <f t="shared" si="2"/>
        <v>9229824.324000001</v>
      </c>
      <c r="F39" s="14">
        <f t="shared" si="1"/>
        <v>4877</v>
      </c>
      <c r="G39" s="15">
        <v>338</v>
      </c>
      <c r="H39" s="15">
        <v>295</v>
      </c>
      <c r="I39" s="15">
        <v>471</v>
      </c>
      <c r="J39" s="15">
        <v>430</v>
      </c>
      <c r="K39" s="15">
        <v>392</v>
      </c>
      <c r="L39" s="15">
        <v>191</v>
      </c>
      <c r="M39" s="15">
        <v>106</v>
      </c>
      <c r="N39" s="15">
        <v>52</v>
      </c>
      <c r="O39" s="15">
        <v>40</v>
      </c>
      <c r="P39" s="15">
        <v>125</v>
      </c>
      <c r="Q39" s="15">
        <v>178</v>
      </c>
      <c r="R39" s="15">
        <v>67</v>
      </c>
      <c r="S39" s="15">
        <v>171</v>
      </c>
      <c r="T39" s="15">
        <v>515</v>
      </c>
      <c r="U39" s="15">
        <v>164</v>
      </c>
      <c r="V39" s="15">
        <v>151</v>
      </c>
      <c r="W39" s="15">
        <v>195</v>
      </c>
      <c r="X39" s="15">
        <v>235</v>
      </c>
      <c r="Y39" s="15">
        <v>33</v>
      </c>
      <c r="Z39" s="15">
        <v>104</v>
      </c>
      <c r="AA39" s="15">
        <v>43</v>
      </c>
      <c r="AB39" s="15">
        <v>77</v>
      </c>
      <c r="AC39" s="15">
        <v>22</v>
      </c>
      <c r="AD39" s="15">
        <v>79</v>
      </c>
      <c r="AE39" s="15">
        <v>24</v>
      </c>
      <c r="AF39" s="15">
        <v>96</v>
      </c>
      <c r="AG39" s="15">
        <v>93</v>
      </c>
      <c r="AH39" s="15">
        <v>93</v>
      </c>
      <c r="AI39" s="15">
        <v>97</v>
      </c>
    </row>
    <row r="40" spans="1:35">
      <c r="A40" s="17" t="s">
        <v>120</v>
      </c>
      <c r="B40" s="12" t="s">
        <v>121</v>
      </c>
      <c r="C40" s="12" t="s">
        <v>89</v>
      </c>
      <c r="D40" s="12" t="s">
        <v>102</v>
      </c>
      <c r="E40" s="13">
        <f t="shared" si="2"/>
        <v>7205071.6622000001</v>
      </c>
      <c r="F40" s="14">
        <f t="shared" si="1"/>
        <v>3815</v>
      </c>
      <c r="G40" s="15">
        <v>265</v>
      </c>
      <c r="H40" s="15">
        <v>231</v>
      </c>
      <c r="I40" s="15">
        <v>368</v>
      </c>
      <c r="J40" s="15">
        <v>337</v>
      </c>
      <c r="K40" s="15">
        <v>307</v>
      </c>
      <c r="L40" s="15">
        <v>150</v>
      </c>
      <c r="M40" s="15">
        <v>83</v>
      </c>
      <c r="N40" s="15">
        <v>40</v>
      </c>
      <c r="O40" s="15">
        <v>31</v>
      </c>
      <c r="P40" s="15">
        <v>98</v>
      </c>
      <c r="Q40" s="15">
        <v>140</v>
      </c>
      <c r="R40" s="15">
        <v>52</v>
      </c>
      <c r="S40" s="15">
        <v>134</v>
      </c>
      <c r="T40" s="15">
        <v>402</v>
      </c>
      <c r="U40" s="15">
        <v>128</v>
      </c>
      <c r="V40" s="15">
        <v>118</v>
      </c>
      <c r="W40" s="15">
        <v>154</v>
      </c>
      <c r="X40" s="15">
        <v>183</v>
      </c>
      <c r="Y40" s="15">
        <v>26</v>
      </c>
      <c r="Z40" s="15">
        <v>81</v>
      </c>
      <c r="AA40" s="15">
        <v>33</v>
      </c>
      <c r="AB40" s="15">
        <v>61</v>
      </c>
      <c r="AC40" s="15">
        <v>18</v>
      </c>
      <c r="AD40" s="15">
        <v>63</v>
      </c>
      <c r="AE40" s="15">
        <v>19</v>
      </c>
      <c r="AF40" s="15">
        <v>74</v>
      </c>
      <c r="AG40" s="15">
        <v>72</v>
      </c>
      <c r="AH40" s="15">
        <v>72</v>
      </c>
      <c r="AI40" s="15">
        <v>75</v>
      </c>
    </row>
    <row r="41" spans="1:35">
      <c r="A41" s="17" t="s">
        <v>122</v>
      </c>
      <c r="B41" s="12" t="s">
        <v>123</v>
      </c>
      <c r="C41" s="12" t="s">
        <v>89</v>
      </c>
      <c r="D41" s="12" t="s">
        <v>102</v>
      </c>
      <c r="E41" s="13">
        <f t="shared" si="2"/>
        <v>7677899.9890000001</v>
      </c>
      <c r="F41" s="14">
        <f t="shared" si="1"/>
        <v>4059</v>
      </c>
      <c r="G41" s="15">
        <v>281</v>
      </c>
      <c r="H41" s="15">
        <v>245</v>
      </c>
      <c r="I41" s="15">
        <v>392</v>
      </c>
      <c r="J41" s="15">
        <v>358</v>
      </c>
      <c r="K41" s="15">
        <v>326</v>
      </c>
      <c r="L41" s="15">
        <v>159</v>
      </c>
      <c r="M41" s="15">
        <v>89</v>
      </c>
      <c r="N41" s="15">
        <v>43</v>
      </c>
      <c r="O41" s="15">
        <v>34</v>
      </c>
      <c r="P41" s="15">
        <v>104</v>
      </c>
      <c r="Q41" s="15">
        <v>148</v>
      </c>
      <c r="R41" s="15">
        <v>55</v>
      </c>
      <c r="S41" s="15">
        <v>142</v>
      </c>
      <c r="T41" s="15">
        <v>428</v>
      </c>
      <c r="U41" s="15">
        <v>137</v>
      </c>
      <c r="V41" s="15">
        <v>126</v>
      </c>
      <c r="W41" s="15">
        <v>163</v>
      </c>
      <c r="X41" s="15">
        <v>195</v>
      </c>
      <c r="Y41" s="15">
        <v>28</v>
      </c>
      <c r="Z41" s="15">
        <v>88</v>
      </c>
      <c r="AA41" s="15">
        <v>36</v>
      </c>
      <c r="AB41" s="15">
        <v>64</v>
      </c>
      <c r="AC41" s="15">
        <v>18</v>
      </c>
      <c r="AD41" s="15">
        <v>65</v>
      </c>
      <c r="AE41" s="15">
        <v>19</v>
      </c>
      <c r="AF41" s="15">
        <v>80</v>
      </c>
      <c r="AG41" s="15">
        <v>77</v>
      </c>
      <c r="AH41" s="15">
        <v>79</v>
      </c>
      <c r="AI41" s="15">
        <v>80</v>
      </c>
    </row>
    <row r="42" spans="1:35">
      <c r="A42" s="17" t="s">
        <v>124</v>
      </c>
      <c r="B42" s="12" t="s">
        <v>125</v>
      </c>
      <c r="C42" s="12" t="s">
        <v>89</v>
      </c>
      <c r="D42" s="12" t="s">
        <v>93</v>
      </c>
      <c r="E42" s="13">
        <f t="shared" si="2"/>
        <v>7122270.7686000001</v>
      </c>
      <c r="F42" s="14">
        <f t="shared" si="1"/>
        <v>3751</v>
      </c>
      <c r="G42" s="15">
        <v>261</v>
      </c>
      <c r="H42" s="15">
        <v>227</v>
      </c>
      <c r="I42" s="15">
        <v>359</v>
      </c>
      <c r="J42" s="15">
        <v>330</v>
      </c>
      <c r="K42" s="15">
        <v>299</v>
      </c>
      <c r="L42" s="15">
        <v>148</v>
      </c>
      <c r="M42" s="15">
        <v>81</v>
      </c>
      <c r="N42" s="15">
        <v>40</v>
      </c>
      <c r="O42" s="15">
        <v>32</v>
      </c>
      <c r="P42" s="15">
        <v>97</v>
      </c>
      <c r="Q42" s="15">
        <v>135</v>
      </c>
      <c r="R42" s="15">
        <v>51</v>
      </c>
      <c r="S42" s="15">
        <v>132</v>
      </c>
      <c r="T42" s="15">
        <v>394</v>
      </c>
      <c r="U42" s="15">
        <v>127</v>
      </c>
      <c r="V42" s="15">
        <v>117</v>
      </c>
      <c r="W42" s="15">
        <v>152</v>
      </c>
      <c r="X42" s="15">
        <v>180</v>
      </c>
      <c r="Y42" s="15">
        <v>25</v>
      </c>
      <c r="Z42" s="15">
        <v>81</v>
      </c>
      <c r="AA42" s="15">
        <v>32</v>
      </c>
      <c r="AB42" s="15">
        <v>62</v>
      </c>
      <c r="AC42" s="15">
        <v>17</v>
      </c>
      <c r="AD42" s="15">
        <v>61</v>
      </c>
      <c r="AE42" s="15">
        <v>17</v>
      </c>
      <c r="AF42" s="15">
        <v>73</v>
      </c>
      <c r="AG42" s="15">
        <v>73</v>
      </c>
      <c r="AH42" s="15">
        <v>72</v>
      </c>
      <c r="AI42" s="15">
        <v>76</v>
      </c>
    </row>
    <row r="43" spans="1:35">
      <c r="A43" s="17" t="s">
        <v>126</v>
      </c>
      <c r="B43" s="12" t="s">
        <v>127</v>
      </c>
      <c r="C43" s="12" t="s">
        <v>89</v>
      </c>
      <c r="D43" s="12" t="s">
        <v>128</v>
      </c>
      <c r="E43" s="13">
        <f t="shared" si="2"/>
        <v>7568548.6220000004</v>
      </c>
      <c r="F43" s="14">
        <f t="shared" si="1"/>
        <v>4014</v>
      </c>
      <c r="G43" s="15">
        <v>279</v>
      </c>
      <c r="H43" s="15">
        <v>243</v>
      </c>
      <c r="I43" s="15">
        <v>389</v>
      </c>
      <c r="J43" s="15">
        <v>354</v>
      </c>
      <c r="K43" s="15">
        <v>323</v>
      </c>
      <c r="L43" s="15">
        <v>157</v>
      </c>
      <c r="M43" s="15">
        <v>89</v>
      </c>
      <c r="N43" s="15">
        <v>42</v>
      </c>
      <c r="O43" s="15">
        <v>33</v>
      </c>
      <c r="P43" s="15">
        <v>103</v>
      </c>
      <c r="Q43" s="15">
        <v>147</v>
      </c>
      <c r="R43" s="15">
        <v>55</v>
      </c>
      <c r="S43" s="15">
        <v>140</v>
      </c>
      <c r="T43" s="15">
        <v>424</v>
      </c>
      <c r="U43" s="15">
        <v>134</v>
      </c>
      <c r="V43" s="15">
        <v>124</v>
      </c>
      <c r="W43" s="15">
        <v>162</v>
      </c>
      <c r="X43" s="15">
        <v>192</v>
      </c>
      <c r="Y43" s="15">
        <v>28</v>
      </c>
      <c r="Z43" s="15">
        <v>86</v>
      </c>
      <c r="AA43" s="15">
        <v>36</v>
      </c>
      <c r="AB43" s="15">
        <v>63</v>
      </c>
      <c r="AC43" s="15">
        <v>18</v>
      </c>
      <c r="AD43" s="15">
        <v>64</v>
      </c>
      <c r="AE43" s="15">
        <v>20</v>
      </c>
      <c r="AF43" s="15">
        <v>78</v>
      </c>
      <c r="AG43" s="15">
        <v>76</v>
      </c>
      <c r="AH43" s="15">
        <v>78</v>
      </c>
      <c r="AI43" s="15">
        <v>77</v>
      </c>
    </row>
    <row r="44" spans="1:35">
      <c r="A44" s="17" t="s">
        <v>129</v>
      </c>
      <c r="B44" s="12" t="s">
        <v>130</v>
      </c>
      <c r="C44" s="12" t="s">
        <v>89</v>
      </c>
      <c r="D44" s="12" t="s">
        <v>128</v>
      </c>
      <c r="E44" s="13">
        <f t="shared" si="2"/>
        <v>6078415.4549000002</v>
      </c>
      <c r="F44" s="14">
        <f t="shared" si="1"/>
        <v>3208</v>
      </c>
      <c r="G44" s="15">
        <v>221</v>
      </c>
      <c r="H44" s="15">
        <v>194</v>
      </c>
      <c r="I44" s="15">
        <v>309</v>
      </c>
      <c r="J44" s="15">
        <v>282</v>
      </c>
      <c r="K44" s="15">
        <v>258</v>
      </c>
      <c r="L44" s="15">
        <v>125</v>
      </c>
      <c r="M44" s="15">
        <v>71</v>
      </c>
      <c r="N44" s="15">
        <v>34</v>
      </c>
      <c r="O44" s="15">
        <v>27</v>
      </c>
      <c r="P44" s="15">
        <v>82</v>
      </c>
      <c r="Q44" s="15">
        <v>117</v>
      </c>
      <c r="R44" s="15">
        <v>44</v>
      </c>
      <c r="S44" s="15">
        <v>113</v>
      </c>
      <c r="T44" s="15">
        <v>339</v>
      </c>
      <c r="U44" s="15">
        <v>108</v>
      </c>
      <c r="V44" s="15">
        <v>99</v>
      </c>
      <c r="W44" s="15">
        <v>128</v>
      </c>
      <c r="X44" s="15">
        <v>154</v>
      </c>
      <c r="Y44" s="15">
        <v>22</v>
      </c>
      <c r="Z44" s="15">
        <v>69</v>
      </c>
      <c r="AA44" s="15">
        <v>29</v>
      </c>
      <c r="AB44" s="15">
        <v>51</v>
      </c>
      <c r="AC44" s="15">
        <v>15</v>
      </c>
      <c r="AD44" s="15">
        <v>52</v>
      </c>
      <c r="AE44" s="15">
        <v>16</v>
      </c>
      <c r="AF44" s="15">
        <v>63</v>
      </c>
      <c r="AG44" s="15">
        <v>61</v>
      </c>
      <c r="AH44" s="15">
        <v>62</v>
      </c>
      <c r="AI44" s="15">
        <v>63</v>
      </c>
    </row>
    <row r="45" spans="1:35">
      <c r="A45" s="17" t="s">
        <v>131</v>
      </c>
      <c r="B45" s="12" t="s">
        <v>132</v>
      </c>
      <c r="C45" s="12" t="s">
        <v>89</v>
      </c>
      <c r="D45" s="12" t="s">
        <v>105</v>
      </c>
      <c r="E45" s="13">
        <f t="shared" si="2"/>
        <v>11209761.659999996</v>
      </c>
      <c r="F45" s="14">
        <f t="shared" si="1"/>
        <v>5924</v>
      </c>
      <c r="G45" s="15">
        <v>411</v>
      </c>
      <c r="H45" s="15">
        <v>359</v>
      </c>
      <c r="I45" s="15">
        <v>571</v>
      </c>
      <c r="J45" s="15">
        <v>523</v>
      </c>
      <c r="K45" s="15">
        <v>475</v>
      </c>
      <c r="L45" s="15">
        <v>232</v>
      </c>
      <c r="M45" s="15">
        <v>129</v>
      </c>
      <c r="N45" s="15">
        <v>63</v>
      </c>
      <c r="O45" s="15">
        <v>49</v>
      </c>
      <c r="P45" s="15">
        <v>152</v>
      </c>
      <c r="Q45" s="15">
        <v>215</v>
      </c>
      <c r="R45" s="15">
        <v>81</v>
      </c>
      <c r="S45" s="15">
        <v>208</v>
      </c>
      <c r="T45" s="15">
        <v>627</v>
      </c>
      <c r="U45" s="15">
        <v>199</v>
      </c>
      <c r="V45" s="15">
        <v>183</v>
      </c>
      <c r="W45" s="15">
        <v>237</v>
      </c>
      <c r="X45" s="15">
        <v>285</v>
      </c>
      <c r="Y45" s="15">
        <v>40</v>
      </c>
      <c r="Z45" s="15">
        <v>126</v>
      </c>
      <c r="AA45" s="15">
        <v>53</v>
      </c>
      <c r="AB45" s="15">
        <v>95</v>
      </c>
      <c r="AC45" s="15">
        <v>26</v>
      </c>
      <c r="AD45" s="15">
        <v>95</v>
      </c>
      <c r="AE45" s="15">
        <v>30</v>
      </c>
      <c r="AF45" s="15">
        <v>116</v>
      </c>
      <c r="AG45" s="15">
        <v>113</v>
      </c>
      <c r="AH45" s="15">
        <v>115</v>
      </c>
      <c r="AI45" s="15">
        <v>116</v>
      </c>
    </row>
    <row r="46" spans="1:35">
      <c r="A46" s="17" t="s">
        <v>133</v>
      </c>
      <c r="B46" s="12" t="s">
        <v>134</v>
      </c>
      <c r="C46" s="12" t="s">
        <v>89</v>
      </c>
      <c r="D46" s="12" t="s">
        <v>108</v>
      </c>
      <c r="E46" s="13">
        <f t="shared" si="2"/>
        <v>5113747.8597999997</v>
      </c>
      <c r="F46" s="14">
        <f t="shared" si="1"/>
        <v>2694</v>
      </c>
      <c r="G46" s="15">
        <v>187</v>
      </c>
      <c r="H46" s="15">
        <v>163</v>
      </c>
      <c r="I46" s="15">
        <v>260</v>
      </c>
      <c r="J46" s="15">
        <v>238</v>
      </c>
      <c r="K46" s="15">
        <v>216</v>
      </c>
      <c r="L46" s="15">
        <v>106</v>
      </c>
      <c r="M46" s="15">
        <v>58</v>
      </c>
      <c r="N46" s="15">
        <v>29</v>
      </c>
      <c r="O46" s="15">
        <v>22</v>
      </c>
      <c r="P46" s="15">
        <v>69</v>
      </c>
      <c r="Q46" s="15">
        <v>98</v>
      </c>
      <c r="R46" s="15">
        <v>36</v>
      </c>
      <c r="S46" s="15">
        <v>94</v>
      </c>
      <c r="T46" s="15">
        <v>284</v>
      </c>
      <c r="U46" s="15">
        <v>90</v>
      </c>
      <c r="V46" s="15">
        <v>83</v>
      </c>
      <c r="W46" s="15">
        <v>109</v>
      </c>
      <c r="X46" s="15">
        <v>129</v>
      </c>
      <c r="Y46" s="15">
        <v>19</v>
      </c>
      <c r="Z46" s="15">
        <v>56</v>
      </c>
      <c r="AA46" s="15">
        <v>23</v>
      </c>
      <c r="AB46" s="15">
        <v>43</v>
      </c>
      <c r="AC46" s="15">
        <v>14</v>
      </c>
      <c r="AD46" s="15">
        <v>45</v>
      </c>
      <c r="AE46" s="15">
        <v>14</v>
      </c>
      <c r="AF46" s="15">
        <v>53</v>
      </c>
      <c r="AG46" s="15">
        <v>52</v>
      </c>
      <c r="AH46" s="15">
        <v>51</v>
      </c>
      <c r="AI46" s="15">
        <v>53</v>
      </c>
    </row>
    <row r="47" spans="1:35">
      <c r="A47" s="17" t="s">
        <v>135</v>
      </c>
      <c r="B47" s="12" t="s">
        <v>136</v>
      </c>
      <c r="C47" s="12" t="s">
        <v>89</v>
      </c>
      <c r="D47" s="12" t="s">
        <v>128</v>
      </c>
      <c r="E47" s="13">
        <f t="shared" si="2"/>
        <v>9518329.2935000006</v>
      </c>
      <c r="F47" s="14">
        <f t="shared" si="1"/>
        <v>5055</v>
      </c>
      <c r="G47" s="15">
        <v>348</v>
      </c>
      <c r="H47" s="15">
        <v>303</v>
      </c>
      <c r="I47" s="15">
        <v>492</v>
      </c>
      <c r="J47" s="15">
        <v>447</v>
      </c>
      <c r="K47" s="15">
        <v>409</v>
      </c>
      <c r="L47" s="15">
        <v>197</v>
      </c>
      <c r="M47" s="15">
        <v>111</v>
      </c>
      <c r="N47" s="15">
        <v>54</v>
      </c>
      <c r="O47" s="15">
        <v>43</v>
      </c>
      <c r="P47" s="15">
        <v>129</v>
      </c>
      <c r="Q47" s="15">
        <v>185</v>
      </c>
      <c r="R47" s="15">
        <v>69</v>
      </c>
      <c r="S47" s="15">
        <v>179</v>
      </c>
      <c r="T47" s="15">
        <v>532</v>
      </c>
      <c r="U47" s="15">
        <v>169</v>
      </c>
      <c r="V47" s="15">
        <v>156</v>
      </c>
      <c r="W47" s="15">
        <v>203</v>
      </c>
      <c r="X47" s="15">
        <v>245</v>
      </c>
      <c r="Y47" s="15">
        <v>35</v>
      </c>
      <c r="Z47" s="15">
        <v>110</v>
      </c>
      <c r="AA47" s="15">
        <v>47</v>
      </c>
      <c r="AB47" s="15">
        <v>76</v>
      </c>
      <c r="AC47" s="15">
        <v>24</v>
      </c>
      <c r="AD47" s="15">
        <v>77</v>
      </c>
      <c r="AE47" s="15">
        <v>27</v>
      </c>
      <c r="AF47" s="15">
        <v>99</v>
      </c>
      <c r="AG47" s="15">
        <v>96</v>
      </c>
      <c r="AH47" s="15">
        <v>95</v>
      </c>
      <c r="AI47" s="15">
        <v>98</v>
      </c>
    </row>
    <row r="48" spans="1:35">
      <c r="A48" s="12" t="s">
        <v>137</v>
      </c>
      <c r="B48" s="12" t="s">
        <v>138</v>
      </c>
      <c r="C48" s="12" t="s">
        <v>139</v>
      </c>
      <c r="D48" s="12" t="s">
        <v>140</v>
      </c>
      <c r="E48" s="13">
        <f t="shared" si="2"/>
        <v>9043678.6179000009</v>
      </c>
      <c r="F48" s="14">
        <f t="shared" si="1"/>
        <v>4821</v>
      </c>
      <c r="G48" s="15">
        <v>342</v>
      </c>
      <c r="H48" s="15">
        <v>298</v>
      </c>
      <c r="I48" s="15">
        <v>478</v>
      </c>
      <c r="J48" s="15">
        <v>438</v>
      </c>
      <c r="K48" s="15">
        <v>397</v>
      </c>
      <c r="L48" s="15">
        <v>191</v>
      </c>
      <c r="M48" s="15">
        <v>104</v>
      </c>
      <c r="N48" s="15">
        <v>49</v>
      </c>
      <c r="O48" s="15">
        <v>33</v>
      </c>
      <c r="P48" s="15">
        <v>124</v>
      </c>
      <c r="Q48" s="15">
        <v>178</v>
      </c>
      <c r="R48" s="15">
        <v>64</v>
      </c>
      <c r="S48" s="15">
        <v>167</v>
      </c>
      <c r="T48" s="15">
        <v>524</v>
      </c>
      <c r="U48" s="15">
        <v>163</v>
      </c>
      <c r="V48" s="15">
        <v>149</v>
      </c>
      <c r="W48" s="15">
        <v>193</v>
      </c>
      <c r="X48" s="15">
        <v>235</v>
      </c>
      <c r="Y48" s="15">
        <v>30</v>
      </c>
      <c r="Z48" s="15">
        <v>63</v>
      </c>
      <c r="AA48" s="15">
        <v>21</v>
      </c>
      <c r="AB48" s="15">
        <v>70</v>
      </c>
      <c r="AC48" s="15">
        <v>17</v>
      </c>
      <c r="AD48" s="15">
        <v>80</v>
      </c>
      <c r="AE48" s="15">
        <v>18</v>
      </c>
      <c r="AF48" s="15">
        <v>100</v>
      </c>
      <c r="AG48" s="15">
        <v>97</v>
      </c>
      <c r="AH48" s="15">
        <v>98</v>
      </c>
      <c r="AI48" s="15">
        <v>100</v>
      </c>
    </row>
    <row r="49" spans="1:35">
      <c r="A49" s="12" t="s">
        <v>141</v>
      </c>
      <c r="B49" s="12" t="s">
        <v>142</v>
      </c>
      <c r="C49" s="12" t="s">
        <v>139</v>
      </c>
      <c r="D49" s="12" t="s">
        <v>140</v>
      </c>
      <c r="E49" s="13">
        <f t="shared" si="2"/>
        <v>4375462.3807999995</v>
      </c>
      <c r="F49" s="14">
        <f t="shared" si="1"/>
        <v>2117</v>
      </c>
      <c r="G49" s="15">
        <v>104</v>
      </c>
      <c r="H49" s="15">
        <v>131</v>
      </c>
      <c r="I49" s="15">
        <v>135</v>
      </c>
      <c r="J49" s="15">
        <v>160</v>
      </c>
      <c r="K49" s="15">
        <v>129</v>
      </c>
      <c r="L49" s="15">
        <v>96</v>
      </c>
      <c r="M49" s="15">
        <v>65</v>
      </c>
      <c r="N49" s="15">
        <v>55</v>
      </c>
      <c r="O49" s="15">
        <v>13</v>
      </c>
      <c r="P49" s="15">
        <v>84</v>
      </c>
      <c r="Q49" s="15">
        <v>104</v>
      </c>
      <c r="R49" s="15">
        <v>68</v>
      </c>
      <c r="S49" s="15">
        <v>57</v>
      </c>
      <c r="T49" s="15">
        <v>158</v>
      </c>
      <c r="U49" s="15">
        <v>92</v>
      </c>
      <c r="V49" s="15">
        <v>89</v>
      </c>
      <c r="W49" s="15">
        <v>71</v>
      </c>
      <c r="X49" s="15">
        <v>88</v>
      </c>
      <c r="Y49" s="15">
        <v>34</v>
      </c>
      <c r="Z49" s="15">
        <v>69</v>
      </c>
      <c r="AA49" s="15">
        <v>29</v>
      </c>
      <c r="AB49" s="15">
        <v>34</v>
      </c>
      <c r="AC49" s="15">
        <v>9</v>
      </c>
      <c r="AD49" s="15">
        <v>45</v>
      </c>
      <c r="AE49" s="15">
        <v>12</v>
      </c>
      <c r="AF49" s="15">
        <v>52</v>
      </c>
      <c r="AG49" s="15">
        <v>42</v>
      </c>
      <c r="AH49" s="15">
        <v>49</v>
      </c>
      <c r="AI49" s="15">
        <v>43</v>
      </c>
    </row>
    <row r="50" spans="1:35">
      <c r="A50" s="12" t="s">
        <v>143</v>
      </c>
      <c r="B50" s="12" t="s">
        <v>144</v>
      </c>
      <c r="C50" s="12" t="s">
        <v>139</v>
      </c>
      <c r="D50" s="12" t="s">
        <v>140</v>
      </c>
      <c r="E50" s="13">
        <f t="shared" si="2"/>
        <v>10154090.429499999</v>
      </c>
      <c r="F50" s="14">
        <f t="shared" si="1"/>
        <v>5629</v>
      </c>
      <c r="G50" s="15">
        <v>298</v>
      </c>
      <c r="H50" s="15">
        <v>369</v>
      </c>
      <c r="I50" s="15">
        <v>387</v>
      </c>
      <c r="J50" s="15">
        <v>452</v>
      </c>
      <c r="K50" s="15">
        <v>367</v>
      </c>
      <c r="L50" s="15">
        <v>270</v>
      </c>
      <c r="M50" s="15">
        <v>182</v>
      </c>
      <c r="N50" s="15">
        <v>153</v>
      </c>
      <c r="O50" s="15">
        <v>41</v>
      </c>
      <c r="P50" s="15">
        <v>235</v>
      </c>
      <c r="Q50" s="15">
        <v>292</v>
      </c>
      <c r="R50" s="15">
        <v>187</v>
      </c>
      <c r="S50" s="15">
        <v>161</v>
      </c>
      <c r="T50" s="15">
        <v>448</v>
      </c>
      <c r="U50" s="15">
        <v>257</v>
      </c>
      <c r="V50" s="15">
        <v>250</v>
      </c>
      <c r="W50" s="15">
        <v>204</v>
      </c>
      <c r="X50" s="15">
        <v>251</v>
      </c>
      <c r="Y50" s="15">
        <v>95</v>
      </c>
      <c r="Z50" s="15">
        <v>96</v>
      </c>
      <c r="AA50" s="15">
        <v>43</v>
      </c>
      <c r="AB50" s="15">
        <v>63</v>
      </c>
      <c r="AC50" s="15">
        <v>24</v>
      </c>
      <c r="AD50" s="15">
        <v>90</v>
      </c>
      <c r="AE50" s="15">
        <v>28</v>
      </c>
      <c r="AF50" s="15">
        <v>106</v>
      </c>
      <c r="AG50" s="15">
        <v>89</v>
      </c>
      <c r="AH50" s="15">
        <v>100</v>
      </c>
      <c r="AI50" s="15">
        <v>91</v>
      </c>
    </row>
    <row r="51" spans="1:35">
      <c r="A51" s="12" t="s">
        <v>145</v>
      </c>
      <c r="B51" s="12" t="s">
        <v>146</v>
      </c>
      <c r="C51" s="12" t="s">
        <v>139</v>
      </c>
      <c r="D51" s="12" t="s">
        <v>140</v>
      </c>
      <c r="E51" s="13">
        <f t="shared" si="2"/>
        <v>4848433.2827000003</v>
      </c>
      <c r="F51" s="14">
        <f t="shared" si="1"/>
        <v>2972</v>
      </c>
      <c r="G51" s="15">
        <v>217</v>
      </c>
      <c r="H51" s="15">
        <v>189</v>
      </c>
      <c r="I51" s="15">
        <v>301</v>
      </c>
      <c r="J51" s="15">
        <v>275</v>
      </c>
      <c r="K51" s="15">
        <v>250</v>
      </c>
      <c r="L51" s="15">
        <v>122</v>
      </c>
      <c r="M51" s="15">
        <v>69</v>
      </c>
      <c r="N51" s="15">
        <v>33</v>
      </c>
      <c r="O51" s="15">
        <v>26</v>
      </c>
      <c r="P51" s="15">
        <v>80</v>
      </c>
      <c r="Q51" s="15">
        <v>114</v>
      </c>
      <c r="R51" s="15">
        <v>42</v>
      </c>
      <c r="S51" s="15">
        <v>110</v>
      </c>
      <c r="T51" s="15">
        <v>330</v>
      </c>
      <c r="U51" s="15">
        <v>105</v>
      </c>
      <c r="V51" s="15">
        <v>96</v>
      </c>
      <c r="W51" s="15">
        <v>125</v>
      </c>
      <c r="X51" s="15">
        <v>150</v>
      </c>
      <c r="Y51" s="15">
        <v>21</v>
      </c>
      <c r="Z51" s="15">
        <v>37</v>
      </c>
      <c r="AA51" s="15">
        <v>15</v>
      </c>
      <c r="AB51" s="15">
        <v>47</v>
      </c>
      <c r="AC51" s="15">
        <v>9</v>
      </c>
      <c r="AD51" s="15">
        <v>34</v>
      </c>
      <c r="AE51" s="15">
        <v>11</v>
      </c>
      <c r="AF51" s="15">
        <v>41</v>
      </c>
      <c r="AG51" s="15">
        <v>41</v>
      </c>
      <c r="AH51" s="15">
        <v>41</v>
      </c>
      <c r="AI51" s="15">
        <v>41</v>
      </c>
    </row>
    <row r="52" spans="1:35">
      <c r="A52" s="12" t="s">
        <v>147</v>
      </c>
      <c r="B52" s="12" t="s">
        <v>148</v>
      </c>
      <c r="C52" s="12" t="s">
        <v>139</v>
      </c>
      <c r="D52" s="12" t="s">
        <v>149</v>
      </c>
      <c r="E52" s="13">
        <f t="shared" si="2"/>
        <v>4090634.0277</v>
      </c>
      <c r="F52" s="14">
        <f t="shared" si="1"/>
        <v>2055</v>
      </c>
      <c r="G52" s="15">
        <v>142</v>
      </c>
      <c r="H52" s="15">
        <v>123</v>
      </c>
      <c r="I52" s="15">
        <v>198</v>
      </c>
      <c r="J52" s="15">
        <v>181</v>
      </c>
      <c r="K52" s="15">
        <v>164</v>
      </c>
      <c r="L52" s="15">
        <v>78</v>
      </c>
      <c r="M52" s="15">
        <v>42</v>
      </c>
      <c r="N52" s="15">
        <v>19</v>
      </c>
      <c r="O52" s="15">
        <v>12</v>
      </c>
      <c r="P52" s="15">
        <v>50</v>
      </c>
      <c r="Q52" s="15">
        <v>73</v>
      </c>
      <c r="R52" s="15">
        <v>24</v>
      </c>
      <c r="S52" s="15">
        <v>69</v>
      </c>
      <c r="T52" s="15">
        <v>217</v>
      </c>
      <c r="U52" s="15">
        <v>67</v>
      </c>
      <c r="V52" s="15">
        <v>60</v>
      </c>
      <c r="W52" s="15">
        <v>80</v>
      </c>
      <c r="X52" s="15">
        <v>97</v>
      </c>
      <c r="Y52" s="15">
        <v>10</v>
      </c>
      <c r="Z52" s="15">
        <v>54</v>
      </c>
      <c r="AA52" s="15">
        <v>20</v>
      </c>
      <c r="AB52" s="15">
        <v>48</v>
      </c>
      <c r="AC52" s="15">
        <v>5</v>
      </c>
      <c r="AD52" s="15">
        <v>36</v>
      </c>
      <c r="AE52" s="15">
        <v>8</v>
      </c>
      <c r="AF52" s="15">
        <v>45</v>
      </c>
      <c r="AG52" s="15">
        <v>44</v>
      </c>
      <c r="AH52" s="15">
        <v>44</v>
      </c>
      <c r="AI52" s="15">
        <v>45</v>
      </c>
    </row>
    <row r="53" spans="1:35">
      <c r="A53" s="12" t="s">
        <v>150</v>
      </c>
      <c r="B53" s="12" t="s">
        <v>151</v>
      </c>
      <c r="C53" s="12" t="s">
        <v>139</v>
      </c>
      <c r="D53" s="12" t="s">
        <v>149</v>
      </c>
      <c r="E53" s="13">
        <f t="shared" si="2"/>
        <v>11555717.528000001</v>
      </c>
      <c r="F53" s="14">
        <f t="shared" si="1"/>
        <v>6838</v>
      </c>
      <c r="G53" s="15">
        <v>493</v>
      </c>
      <c r="H53" s="15">
        <v>430</v>
      </c>
      <c r="I53" s="15">
        <v>687</v>
      </c>
      <c r="J53" s="15">
        <v>627</v>
      </c>
      <c r="K53" s="15">
        <v>570</v>
      </c>
      <c r="L53" s="15">
        <v>279</v>
      </c>
      <c r="M53" s="15">
        <v>156</v>
      </c>
      <c r="N53" s="15">
        <v>76</v>
      </c>
      <c r="O53" s="15">
        <v>60</v>
      </c>
      <c r="P53" s="15">
        <v>183</v>
      </c>
      <c r="Q53" s="15">
        <v>259</v>
      </c>
      <c r="R53" s="15">
        <v>97</v>
      </c>
      <c r="S53" s="15">
        <v>249</v>
      </c>
      <c r="T53" s="15">
        <v>749</v>
      </c>
      <c r="U53" s="15">
        <v>239</v>
      </c>
      <c r="V53" s="15">
        <v>220</v>
      </c>
      <c r="W53" s="15">
        <v>285</v>
      </c>
      <c r="X53" s="15">
        <v>342</v>
      </c>
      <c r="Y53" s="15">
        <v>49</v>
      </c>
      <c r="Z53" s="15">
        <v>115</v>
      </c>
      <c r="AA53" s="15">
        <v>48</v>
      </c>
      <c r="AB53" s="15">
        <v>70</v>
      </c>
      <c r="AC53" s="15">
        <v>26</v>
      </c>
      <c r="AD53" s="15">
        <v>86</v>
      </c>
      <c r="AE53" s="15">
        <v>27</v>
      </c>
      <c r="AF53" s="15">
        <v>105</v>
      </c>
      <c r="AG53" s="15">
        <v>102</v>
      </c>
      <c r="AH53" s="15">
        <v>103</v>
      </c>
      <c r="AI53" s="15">
        <v>106</v>
      </c>
    </row>
    <row r="54" spans="1:35">
      <c r="A54" s="16" t="s">
        <v>152</v>
      </c>
      <c r="B54" s="12" t="s">
        <v>153</v>
      </c>
      <c r="C54" s="12" t="s">
        <v>139</v>
      </c>
      <c r="D54" s="12" t="s">
        <v>149</v>
      </c>
      <c r="E54" s="13">
        <f t="shared" si="2"/>
        <v>7691365.7681</v>
      </c>
      <c r="F54" s="14">
        <f t="shared" si="1"/>
        <v>3830</v>
      </c>
      <c r="G54" s="15">
        <v>260</v>
      </c>
      <c r="H54" s="15">
        <v>226</v>
      </c>
      <c r="I54" s="15">
        <v>362</v>
      </c>
      <c r="J54" s="15">
        <v>329</v>
      </c>
      <c r="K54" s="15">
        <v>300</v>
      </c>
      <c r="L54" s="15">
        <v>147</v>
      </c>
      <c r="M54" s="15">
        <v>83</v>
      </c>
      <c r="N54" s="15">
        <v>40</v>
      </c>
      <c r="O54" s="15">
        <v>32</v>
      </c>
      <c r="P54" s="15">
        <v>96</v>
      </c>
      <c r="Q54" s="15">
        <v>137</v>
      </c>
      <c r="R54" s="15">
        <v>51</v>
      </c>
      <c r="S54" s="15">
        <v>132</v>
      </c>
      <c r="T54" s="15">
        <v>394</v>
      </c>
      <c r="U54" s="15">
        <v>126</v>
      </c>
      <c r="V54" s="15">
        <v>115</v>
      </c>
      <c r="W54" s="15">
        <v>150</v>
      </c>
      <c r="X54" s="15">
        <v>180</v>
      </c>
      <c r="Y54" s="15">
        <v>26</v>
      </c>
      <c r="Z54" s="15">
        <v>97</v>
      </c>
      <c r="AA54" s="15">
        <v>42</v>
      </c>
      <c r="AB54" s="15">
        <v>59</v>
      </c>
      <c r="AC54" s="15">
        <v>20</v>
      </c>
      <c r="AD54" s="15">
        <v>69</v>
      </c>
      <c r="AE54" s="15">
        <v>21</v>
      </c>
      <c r="AF54" s="15">
        <v>84</v>
      </c>
      <c r="AG54" s="15">
        <v>83</v>
      </c>
      <c r="AH54" s="15">
        <v>83</v>
      </c>
      <c r="AI54" s="15">
        <v>86</v>
      </c>
    </row>
    <row r="55" spans="1:35">
      <c r="A55" s="12" t="s">
        <v>154</v>
      </c>
      <c r="B55" s="12" t="s">
        <v>155</v>
      </c>
      <c r="C55" s="12" t="s">
        <v>139</v>
      </c>
      <c r="D55" s="12" t="s">
        <v>156</v>
      </c>
      <c r="E55" s="13">
        <f t="shared" si="2"/>
        <v>4266162.5184000004</v>
      </c>
      <c r="F55" s="14">
        <f t="shared" si="1"/>
        <v>2678</v>
      </c>
      <c r="G55" s="15">
        <v>146</v>
      </c>
      <c r="H55" s="15">
        <v>181</v>
      </c>
      <c r="I55" s="15">
        <v>189</v>
      </c>
      <c r="J55" s="15">
        <v>223</v>
      </c>
      <c r="K55" s="15">
        <v>180</v>
      </c>
      <c r="L55" s="15">
        <v>132</v>
      </c>
      <c r="M55" s="15">
        <v>89</v>
      </c>
      <c r="N55" s="15">
        <v>75</v>
      </c>
      <c r="O55" s="15">
        <v>19</v>
      </c>
      <c r="P55" s="15">
        <v>116</v>
      </c>
      <c r="Q55" s="15">
        <v>143</v>
      </c>
      <c r="R55" s="15">
        <v>92</v>
      </c>
      <c r="S55" s="15">
        <v>77</v>
      </c>
      <c r="T55" s="15">
        <v>221</v>
      </c>
      <c r="U55" s="15">
        <v>126</v>
      </c>
      <c r="V55" s="15">
        <v>123</v>
      </c>
      <c r="W55" s="15">
        <v>99</v>
      </c>
      <c r="X55" s="15">
        <v>123</v>
      </c>
      <c r="Y55" s="15">
        <v>46</v>
      </c>
      <c r="Z55" s="15">
        <v>51</v>
      </c>
      <c r="AA55" s="15">
        <v>21</v>
      </c>
      <c r="AB55" s="15">
        <v>34</v>
      </c>
      <c r="AC55" s="15">
        <v>7</v>
      </c>
      <c r="AD55" s="15">
        <v>29</v>
      </c>
      <c r="AE55" s="15">
        <v>9</v>
      </c>
      <c r="AF55" s="15">
        <v>35</v>
      </c>
      <c r="AG55" s="15">
        <v>30</v>
      </c>
      <c r="AH55" s="15">
        <v>32</v>
      </c>
      <c r="AI55" s="15">
        <v>30</v>
      </c>
    </row>
    <row r="56" spans="1:35">
      <c r="A56" s="18" t="s">
        <v>157</v>
      </c>
      <c r="B56" s="12" t="s">
        <v>158</v>
      </c>
      <c r="C56" s="12" t="s">
        <v>139</v>
      </c>
      <c r="D56" s="12" t="s">
        <v>156</v>
      </c>
      <c r="E56" s="13">
        <f t="shared" si="2"/>
        <v>9394508.6201000027</v>
      </c>
      <c r="F56" s="14">
        <f t="shared" si="1"/>
        <v>5549</v>
      </c>
      <c r="G56" s="15">
        <v>299</v>
      </c>
      <c r="H56" s="15">
        <v>372</v>
      </c>
      <c r="I56" s="15">
        <v>389</v>
      </c>
      <c r="J56" s="15">
        <v>457</v>
      </c>
      <c r="K56" s="15">
        <v>370</v>
      </c>
      <c r="L56" s="15">
        <v>271</v>
      </c>
      <c r="M56" s="15">
        <v>182</v>
      </c>
      <c r="N56" s="15">
        <v>153</v>
      </c>
      <c r="O56" s="15">
        <v>38</v>
      </c>
      <c r="P56" s="15">
        <v>237</v>
      </c>
      <c r="Q56" s="15">
        <v>294</v>
      </c>
      <c r="R56" s="15">
        <v>189</v>
      </c>
      <c r="S56" s="15">
        <v>160</v>
      </c>
      <c r="T56" s="15">
        <v>454</v>
      </c>
      <c r="U56" s="15">
        <v>258</v>
      </c>
      <c r="V56" s="15">
        <v>252</v>
      </c>
      <c r="W56" s="15">
        <v>204</v>
      </c>
      <c r="X56" s="15">
        <v>252</v>
      </c>
      <c r="Y56" s="15">
        <v>95</v>
      </c>
      <c r="Z56" s="15">
        <v>90</v>
      </c>
      <c r="AA56" s="15">
        <v>36</v>
      </c>
      <c r="AB56" s="15">
        <v>51</v>
      </c>
      <c r="AC56" s="15">
        <v>18</v>
      </c>
      <c r="AD56" s="15">
        <v>77</v>
      </c>
      <c r="AE56" s="15">
        <v>20</v>
      </c>
      <c r="AF56" s="15">
        <v>91</v>
      </c>
      <c r="AG56" s="15">
        <v>76</v>
      </c>
      <c r="AH56" s="15">
        <v>86</v>
      </c>
      <c r="AI56" s="15">
        <v>78</v>
      </c>
    </row>
    <row r="57" spans="1:35">
      <c r="A57" s="18" t="s">
        <v>159</v>
      </c>
      <c r="B57" s="12" t="s">
        <v>160</v>
      </c>
      <c r="C57" s="12" t="s">
        <v>139</v>
      </c>
      <c r="D57" s="12" t="s">
        <v>156</v>
      </c>
      <c r="E57" s="13">
        <f t="shared" si="2"/>
        <v>6918098.7409000015</v>
      </c>
      <c r="F57" s="14">
        <f t="shared" si="1"/>
        <v>3926</v>
      </c>
      <c r="G57" s="15">
        <v>209</v>
      </c>
      <c r="H57" s="15">
        <v>260</v>
      </c>
      <c r="I57" s="15">
        <v>271</v>
      </c>
      <c r="J57" s="15">
        <v>320</v>
      </c>
      <c r="K57" s="15">
        <v>258</v>
      </c>
      <c r="L57" s="15">
        <v>189</v>
      </c>
      <c r="M57" s="15">
        <v>127</v>
      </c>
      <c r="N57" s="15">
        <v>107</v>
      </c>
      <c r="O57" s="15">
        <v>27</v>
      </c>
      <c r="P57" s="15">
        <v>165</v>
      </c>
      <c r="Q57" s="15">
        <v>205</v>
      </c>
      <c r="R57" s="15">
        <v>131</v>
      </c>
      <c r="S57" s="15">
        <v>112</v>
      </c>
      <c r="T57" s="15">
        <v>317</v>
      </c>
      <c r="U57" s="15">
        <v>180</v>
      </c>
      <c r="V57" s="15">
        <v>175</v>
      </c>
      <c r="W57" s="15">
        <v>143</v>
      </c>
      <c r="X57" s="15">
        <v>177</v>
      </c>
      <c r="Y57" s="15">
        <v>66</v>
      </c>
      <c r="Z57" s="15">
        <v>70</v>
      </c>
      <c r="AA57" s="15">
        <v>30</v>
      </c>
      <c r="AB57" s="15">
        <v>40</v>
      </c>
      <c r="AC57" s="15">
        <v>15</v>
      </c>
      <c r="AD57" s="15">
        <v>61</v>
      </c>
      <c r="AE57" s="15">
        <v>16</v>
      </c>
      <c r="AF57" s="15">
        <v>71</v>
      </c>
      <c r="AG57" s="15">
        <v>58</v>
      </c>
      <c r="AH57" s="15">
        <v>66</v>
      </c>
      <c r="AI57" s="15">
        <v>60</v>
      </c>
    </row>
    <row r="58" spans="1:35">
      <c r="A58" s="18" t="s">
        <v>161</v>
      </c>
      <c r="B58" s="12" t="s">
        <v>162</v>
      </c>
      <c r="C58" s="12" t="s">
        <v>139</v>
      </c>
      <c r="D58" s="12" t="s">
        <v>163</v>
      </c>
      <c r="E58" s="13">
        <f t="shared" si="2"/>
        <v>8286766.1834999993</v>
      </c>
      <c r="F58" s="14">
        <f t="shared" si="1"/>
        <v>4001</v>
      </c>
      <c r="G58" s="15">
        <v>269</v>
      </c>
      <c r="H58" s="15">
        <v>237</v>
      </c>
      <c r="I58" s="15">
        <v>375</v>
      </c>
      <c r="J58" s="15">
        <v>344</v>
      </c>
      <c r="K58" s="15">
        <v>312</v>
      </c>
      <c r="L58" s="15">
        <v>153</v>
      </c>
      <c r="M58" s="15">
        <v>86</v>
      </c>
      <c r="N58" s="15">
        <v>42</v>
      </c>
      <c r="O58" s="15">
        <v>32</v>
      </c>
      <c r="P58" s="15">
        <v>100</v>
      </c>
      <c r="Q58" s="15">
        <v>142</v>
      </c>
      <c r="R58" s="15">
        <v>53</v>
      </c>
      <c r="S58" s="15">
        <v>136</v>
      </c>
      <c r="T58" s="15">
        <v>411</v>
      </c>
      <c r="U58" s="15">
        <v>131</v>
      </c>
      <c r="V58" s="15">
        <v>121</v>
      </c>
      <c r="W58" s="15">
        <v>157</v>
      </c>
      <c r="X58" s="15">
        <v>188</v>
      </c>
      <c r="Y58" s="15">
        <v>27</v>
      </c>
      <c r="Z58" s="15">
        <v>78</v>
      </c>
      <c r="AA58" s="15">
        <v>32</v>
      </c>
      <c r="AB58" s="15">
        <v>64</v>
      </c>
      <c r="AC58" s="15">
        <v>22</v>
      </c>
      <c r="AD58" s="15">
        <v>80</v>
      </c>
      <c r="AE58" s="15">
        <v>24</v>
      </c>
      <c r="AF58" s="15">
        <v>98</v>
      </c>
      <c r="AG58" s="15">
        <v>94</v>
      </c>
      <c r="AH58" s="15">
        <v>96</v>
      </c>
      <c r="AI58" s="15">
        <v>97</v>
      </c>
    </row>
    <row r="59" spans="1:35">
      <c r="A59" s="3" t="s">
        <v>164</v>
      </c>
      <c r="B59" s="12" t="s">
        <v>165</v>
      </c>
      <c r="C59" s="12" t="s">
        <v>139</v>
      </c>
      <c r="D59" s="12" t="s">
        <v>166</v>
      </c>
      <c r="E59" s="13">
        <f t="shared" si="2"/>
        <v>7639232.8719999995</v>
      </c>
      <c r="F59" s="14">
        <f t="shared" si="1"/>
        <v>3136</v>
      </c>
      <c r="G59" s="15">
        <v>205</v>
      </c>
      <c r="H59" s="15">
        <v>173</v>
      </c>
      <c r="I59" s="15">
        <v>284</v>
      </c>
      <c r="J59" s="15">
        <v>265</v>
      </c>
      <c r="K59" s="15">
        <v>241</v>
      </c>
      <c r="L59" s="15">
        <v>104</v>
      </c>
      <c r="M59" s="15">
        <v>58</v>
      </c>
      <c r="N59" s="15">
        <v>28</v>
      </c>
      <c r="O59" s="15">
        <v>23</v>
      </c>
      <c r="P59" s="15">
        <v>79</v>
      </c>
      <c r="Q59" s="15">
        <v>109</v>
      </c>
      <c r="R59" s="15">
        <v>36</v>
      </c>
      <c r="S59" s="15">
        <v>92</v>
      </c>
      <c r="T59" s="15">
        <v>279</v>
      </c>
      <c r="U59" s="15">
        <v>89</v>
      </c>
      <c r="V59" s="15">
        <v>82</v>
      </c>
      <c r="W59" s="15">
        <v>107</v>
      </c>
      <c r="X59" s="15">
        <v>128</v>
      </c>
      <c r="Y59" s="15">
        <v>18</v>
      </c>
      <c r="Z59" s="15">
        <v>95</v>
      </c>
      <c r="AA59" s="15">
        <v>39</v>
      </c>
      <c r="AB59" s="15">
        <v>78</v>
      </c>
      <c r="AC59" s="15">
        <v>19</v>
      </c>
      <c r="AD59" s="15">
        <v>83</v>
      </c>
      <c r="AE59" s="15">
        <v>24</v>
      </c>
      <c r="AF59" s="15">
        <v>101</v>
      </c>
      <c r="AG59" s="15">
        <v>98</v>
      </c>
      <c r="AH59" s="15">
        <v>98</v>
      </c>
      <c r="AI59" s="15">
        <v>101</v>
      </c>
    </row>
    <row r="60" spans="1:35">
      <c r="A60" s="18" t="s">
        <v>167</v>
      </c>
      <c r="B60" s="12" t="s">
        <v>168</v>
      </c>
      <c r="C60" s="12" t="s">
        <v>139</v>
      </c>
      <c r="D60" s="12" t="s">
        <v>166</v>
      </c>
      <c r="E60" s="13">
        <f t="shared" si="2"/>
        <v>7245257.5965000009</v>
      </c>
      <c r="F60" s="14">
        <f t="shared" si="1"/>
        <v>3446</v>
      </c>
      <c r="G60" s="15">
        <v>228</v>
      </c>
      <c r="H60" s="15">
        <v>204</v>
      </c>
      <c r="I60" s="15">
        <v>299</v>
      </c>
      <c r="J60" s="15">
        <v>283</v>
      </c>
      <c r="K60" s="15">
        <v>225</v>
      </c>
      <c r="L60" s="15">
        <v>143</v>
      </c>
      <c r="M60" s="15">
        <v>79</v>
      </c>
      <c r="N60" s="15">
        <v>39</v>
      </c>
      <c r="O60" s="15">
        <v>31</v>
      </c>
      <c r="P60" s="15">
        <v>82</v>
      </c>
      <c r="Q60" s="15">
        <v>117</v>
      </c>
      <c r="R60" s="15">
        <v>50</v>
      </c>
      <c r="S60" s="15">
        <v>127</v>
      </c>
      <c r="T60" s="15">
        <v>335</v>
      </c>
      <c r="U60" s="15">
        <v>123</v>
      </c>
      <c r="V60" s="15">
        <v>112</v>
      </c>
      <c r="W60" s="15">
        <v>146</v>
      </c>
      <c r="X60" s="15">
        <v>175</v>
      </c>
      <c r="Y60" s="15">
        <v>24</v>
      </c>
      <c r="Z60" s="15">
        <v>100</v>
      </c>
      <c r="AA60" s="15">
        <v>42</v>
      </c>
      <c r="AB60" s="15">
        <v>42</v>
      </c>
      <c r="AC60" s="15">
        <v>18</v>
      </c>
      <c r="AD60" s="15">
        <v>69</v>
      </c>
      <c r="AE60" s="15">
        <v>21</v>
      </c>
      <c r="AF60" s="15">
        <v>84</v>
      </c>
      <c r="AG60" s="15">
        <v>81</v>
      </c>
      <c r="AH60" s="15">
        <v>83</v>
      </c>
      <c r="AI60" s="15">
        <v>84</v>
      </c>
    </row>
    <row r="61" spans="1:35">
      <c r="A61" s="18" t="s">
        <v>169</v>
      </c>
      <c r="B61" s="12" t="s">
        <v>170</v>
      </c>
      <c r="C61" s="12" t="s">
        <v>139</v>
      </c>
      <c r="D61" s="12" t="s">
        <v>163</v>
      </c>
      <c r="E61" s="13">
        <f t="shared" si="2"/>
        <v>5151319.0232000006</v>
      </c>
      <c r="F61" s="14">
        <f t="shared" si="1"/>
        <v>2587</v>
      </c>
      <c r="G61" s="15">
        <v>176</v>
      </c>
      <c r="H61" s="15">
        <v>154</v>
      </c>
      <c r="I61" s="15">
        <v>245</v>
      </c>
      <c r="J61" s="15">
        <v>224</v>
      </c>
      <c r="K61" s="15">
        <v>204</v>
      </c>
      <c r="L61" s="15">
        <v>100</v>
      </c>
      <c r="M61" s="15">
        <v>56</v>
      </c>
      <c r="N61" s="15">
        <v>27</v>
      </c>
      <c r="O61" s="15">
        <v>22</v>
      </c>
      <c r="P61" s="15">
        <v>65</v>
      </c>
      <c r="Q61" s="15">
        <v>93</v>
      </c>
      <c r="R61" s="15">
        <v>35</v>
      </c>
      <c r="S61" s="15">
        <v>89</v>
      </c>
      <c r="T61" s="15">
        <v>269</v>
      </c>
      <c r="U61" s="15">
        <v>86</v>
      </c>
      <c r="V61" s="15">
        <v>79</v>
      </c>
      <c r="W61" s="15">
        <v>101</v>
      </c>
      <c r="X61" s="15">
        <v>122</v>
      </c>
      <c r="Y61" s="15">
        <v>17</v>
      </c>
      <c r="Z61" s="15">
        <v>54</v>
      </c>
      <c r="AA61" s="15">
        <v>23</v>
      </c>
      <c r="AB61" s="15">
        <v>46</v>
      </c>
      <c r="AC61" s="15">
        <v>14</v>
      </c>
      <c r="AD61" s="15">
        <v>47</v>
      </c>
      <c r="AE61" s="15">
        <v>15</v>
      </c>
      <c r="AF61" s="15">
        <v>58</v>
      </c>
      <c r="AG61" s="15">
        <v>55</v>
      </c>
      <c r="AH61" s="15">
        <v>55</v>
      </c>
      <c r="AI61" s="15">
        <v>56</v>
      </c>
    </row>
    <row r="62" spans="1:35">
      <c r="A62" s="18" t="s">
        <v>171</v>
      </c>
      <c r="B62" s="12" t="s">
        <v>172</v>
      </c>
      <c r="C62" s="12" t="s">
        <v>139</v>
      </c>
      <c r="D62" s="12" t="s">
        <v>173</v>
      </c>
      <c r="E62" s="13">
        <f t="shared" si="2"/>
        <v>5480730.2135000005</v>
      </c>
      <c r="F62" s="14">
        <f t="shared" si="1"/>
        <v>2643</v>
      </c>
      <c r="G62" s="15">
        <v>129</v>
      </c>
      <c r="H62" s="15">
        <v>160</v>
      </c>
      <c r="I62" s="15">
        <v>168</v>
      </c>
      <c r="J62" s="15">
        <v>197</v>
      </c>
      <c r="K62" s="15">
        <v>190</v>
      </c>
      <c r="L62" s="15">
        <v>117</v>
      </c>
      <c r="M62" s="15">
        <v>78</v>
      </c>
      <c r="N62" s="15">
        <v>66</v>
      </c>
      <c r="O62" s="15">
        <v>16</v>
      </c>
      <c r="P62" s="15">
        <v>102</v>
      </c>
      <c r="Q62" s="15">
        <v>127</v>
      </c>
      <c r="R62" s="15">
        <v>81</v>
      </c>
      <c r="S62" s="15">
        <v>69</v>
      </c>
      <c r="T62" s="15">
        <v>237</v>
      </c>
      <c r="U62" s="15">
        <v>111</v>
      </c>
      <c r="V62" s="15">
        <v>108</v>
      </c>
      <c r="W62" s="15">
        <v>88</v>
      </c>
      <c r="X62" s="15">
        <v>109</v>
      </c>
      <c r="Y62" s="15">
        <v>41</v>
      </c>
      <c r="Z62" s="15">
        <v>51</v>
      </c>
      <c r="AA62" s="15">
        <v>21</v>
      </c>
      <c r="AB62" s="15">
        <v>43</v>
      </c>
      <c r="AC62" s="15">
        <v>9</v>
      </c>
      <c r="AD62" s="15">
        <v>59</v>
      </c>
      <c r="AE62" s="15">
        <v>16</v>
      </c>
      <c r="AF62" s="15">
        <v>70</v>
      </c>
      <c r="AG62" s="15">
        <v>57</v>
      </c>
      <c r="AH62" s="15">
        <v>64</v>
      </c>
      <c r="AI62" s="15">
        <v>59</v>
      </c>
    </row>
    <row r="63" spans="1:35">
      <c r="A63" s="18" t="s">
        <v>174</v>
      </c>
      <c r="B63" s="12" t="s">
        <v>175</v>
      </c>
      <c r="C63" s="12" t="s">
        <v>139</v>
      </c>
      <c r="D63" s="12" t="s">
        <v>173</v>
      </c>
      <c r="E63" s="13">
        <f t="shared" si="2"/>
        <v>6072155.5286000008</v>
      </c>
      <c r="F63" s="14">
        <f t="shared" si="1"/>
        <v>3249</v>
      </c>
      <c r="G63" s="15">
        <v>214</v>
      </c>
      <c r="H63" s="15">
        <v>180</v>
      </c>
      <c r="I63" s="15">
        <v>330</v>
      </c>
      <c r="J63" s="15">
        <v>259</v>
      </c>
      <c r="K63" s="15">
        <v>261</v>
      </c>
      <c r="L63" s="15">
        <v>121</v>
      </c>
      <c r="M63" s="15">
        <v>73</v>
      </c>
      <c r="N63" s="15">
        <v>36</v>
      </c>
      <c r="O63" s="15">
        <v>26</v>
      </c>
      <c r="P63" s="15">
        <v>86</v>
      </c>
      <c r="Q63" s="15">
        <v>122</v>
      </c>
      <c r="R63" s="15">
        <v>46</v>
      </c>
      <c r="S63" s="15">
        <v>116</v>
      </c>
      <c r="T63" s="15">
        <v>354</v>
      </c>
      <c r="U63" s="15">
        <v>113</v>
      </c>
      <c r="V63" s="15">
        <v>104</v>
      </c>
      <c r="W63" s="15">
        <v>134</v>
      </c>
      <c r="X63" s="15">
        <v>160</v>
      </c>
      <c r="Y63" s="15">
        <v>23</v>
      </c>
      <c r="Z63" s="15">
        <v>87</v>
      </c>
      <c r="AA63" s="15">
        <v>35</v>
      </c>
      <c r="AB63" s="15">
        <v>51</v>
      </c>
      <c r="AC63" s="15">
        <v>14</v>
      </c>
      <c r="AD63" s="15">
        <v>54</v>
      </c>
      <c r="AE63" s="15">
        <v>16</v>
      </c>
      <c r="AF63" s="15">
        <v>64</v>
      </c>
      <c r="AG63" s="15">
        <v>53</v>
      </c>
      <c r="AH63" s="15">
        <v>63</v>
      </c>
      <c r="AI63" s="15">
        <v>54</v>
      </c>
    </row>
    <row r="64" spans="1:35">
      <c r="A64" s="18" t="s">
        <v>176</v>
      </c>
      <c r="B64" s="12" t="s">
        <v>177</v>
      </c>
      <c r="C64" s="12" t="s">
        <v>139</v>
      </c>
      <c r="D64" s="12" t="s">
        <v>173</v>
      </c>
      <c r="E64" s="13">
        <f t="shared" si="2"/>
        <v>4053324.2170000002</v>
      </c>
      <c r="F64" s="14">
        <f t="shared" si="1"/>
        <v>2276</v>
      </c>
      <c r="G64" s="15">
        <v>172</v>
      </c>
      <c r="H64" s="15">
        <v>156</v>
      </c>
      <c r="I64" s="15">
        <v>221</v>
      </c>
      <c r="J64" s="15">
        <v>232</v>
      </c>
      <c r="K64" s="15">
        <v>184</v>
      </c>
      <c r="L64" s="15">
        <v>96</v>
      </c>
      <c r="M64" s="15">
        <v>47</v>
      </c>
      <c r="N64" s="15">
        <v>23</v>
      </c>
      <c r="O64" s="15">
        <v>17</v>
      </c>
      <c r="P64" s="15">
        <v>57</v>
      </c>
      <c r="Q64" s="15">
        <v>79</v>
      </c>
      <c r="R64" s="15">
        <v>30</v>
      </c>
      <c r="S64" s="15">
        <v>76</v>
      </c>
      <c r="T64" s="15">
        <v>229</v>
      </c>
      <c r="U64" s="15">
        <v>73</v>
      </c>
      <c r="V64" s="15">
        <v>67</v>
      </c>
      <c r="W64" s="15">
        <v>87</v>
      </c>
      <c r="X64" s="15">
        <v>104</v>
      </c>
      <c r="Y64" s="15">
        <v>15</v>
      </c>
      <c r="Z64" s="15">
        <v>47</v>
      </c>
      <c r="AA64" s="15">
        <v>19</v>
      </c>
      <c r="AB64" s="15">
        <v>46</v>
      </c>
      <c r="AC64" s="15">
        <v>8</v>
      </c>
      <c r="AD64" s="15">
        <v>28</v>
      </c>
      <c r="AE64" s="15">
        <v>9</v>
      </c>
      <c r="AF64" s="15">
        <v>35</v>
      </c>
      <c r="AG64" s="15">
        <v>42</v>
      </c>
      <c r="AH64" s="15">
        <v>34</v>
      </c>
      <c r="AI64" s="15">
        <v>43</v>
      </c>
    </row>
    <row r="65" spans="1:35">
      <c r="A65" s="18" t="s">
        <v>178</v>
      </c>
      <c r="B65" s="12" t="s">
        <v>179</v>
      </c>
      <c r="C65" s="12" t="s">
        <v>139</v>
      </c>
      <c r="D65" s="12" t="s">
        <v>180</v>
      </c>
      <c r="E65" s="13">
        <f t="shared" si="2"/>
        <v>6903952.1890999991</v>
      </c>
      <c r="F65" s="14">
        <f t="shared" si="1"/>
        <v>4103</v>
      </c>
      <c r="G65" s="15">
        <v>221</v>
      </c>
      <c r="H65" s="15">
        <v>276</v>
      </c>
      <c r="I65" s="15">
        <v>289</v>
      </c>
      <c r="J65" s="15">
        <v>340</v>
      </c>
      <c r="K65" s="15">
        <v>274</v>
      </c>
      <c r="L65" s="15">
        <v>201</v>
      </c>
      <c r="M65" s="15">
        <v>135</v>
      </c>
      <c r="N65" s="15">
        <v>114</v>
      </c>
      <c r="O65" s="15">
        <v>28</v>
      </c>
      <c r="P65" s="15">
        <v>175</v>
      </c>
      <c r="Q65" s="15">
        <v>218</v>
      </c>
      <c r="R65" s="15">
        <v>140</v>
      </c>
      <c r="S65" s="15">
        <v>117</v>
      </c>
      <c r="T65" s="15">
        <v>336</v>
      </c>
      <c r="U65" s="15">
        <v>191</v>
      </c>
      <c r="V65" s="15">
        <v>186</v>
      </c>
      <c r="W65" s="15">
        <v>150</v>
      </c>
      <c r="X65" s="15">
        <v>187</v>
      </c>
      <c r="Y65" s="15">
        <v>69</v>
      </c>
      <c r="Z65" s="15">
        <v>64</v>
      </c>
      <c r="AA65" s="15">
        <v>27</v>
      </c>
      <c r="AB65" s="15">
        <v>41</v>
      </c>
      <c r="AC65" s="15">
        <v>13</v>
      </c>
      <c r="AD65" s="15">
        <v>56</v>
      </c>
      <c r="AE65" s="15">
        <v>16</v>
      </c>
      <c r="AF65" s="15">
        <v>66</v>
      </c>
      <c r="AG65" s="15">
        <v>55</v>
      </c>
      <c r="AH65" s="15">
        <v>62</v>
      </c>
      <c r="AI65" s="15">
        <v>56</v>
      </c>
    </row>
    <row r="66" spans="1:35">
      <c r="A66" s="18" t="s">
        <v>181</v>
      </c>
      <c r="B66" s="12" t="s">
        <v>182</v>
      </c>
      <c r="C66" s="12" t="s">
        <v>139</v>
      </c>
      <c r="D66" s="12" t="s">
        <v>180</v>
      </c>
      <c r="E66" s="13">
        <f t="shared" si="2"/>
        <v>6499327.1410999997</v>
      </c>
      <c r="F66" s="14">
        <f t="shared" si="1"/>
        <v>3979</v>
      </c>
      <c r="G66" s="15">
        <v>289</v>
      </c>
      <c r="H66" s="15">
        <v>253</v>
      </c>
      <c r="I66" s="15">
        <v>404</v>
      </c>
      <c r="J66" s="15">
        <v>370</v>
      </c>
      <c r="K66" s="15">
        <v>336</v>
      </c>
      <c r="L66" s="15">
        <v>164</v>
      </c>
      <c r="M66" s="15">
        <v>91</v>
      </c>
      <c r="N66" s="15">
        <v>44</v>
      </c>
      <c r="O66" s="15">
        <v>32</v>
      </c>
      <c r="P66" s="15">
        <v>107</v>
      </c>
      <c r="Q66" s="15">
        <v>153</v>
      </c>
      <c r="R66" s="15">
        <v>57</v>
      </c>
      <c r="S66" s="15">
        <v>145</v>
      </c>
      <c r="T66" s="15">
        <v>442</v>
      </c>
      <c r="U66" s="15">
        <v>140</v>
      </c>
      <c r="V66" s="15">
        <v>129</v>
      </c>
      <c r="W66" s="15">
        <v>167</v>
      </c>
      <c r="X66" s="15">
        <v>201</v>
      </c>
      <c r="Y66" s="15">
        <v>28</v>
      </c>
      <c r="Z66" s="15">
        <v>56</v>
      </c>
      <c r="AA66" s="15">
        <v>22</v>
      </c>
      <c r="AB66" s="15">
        <v>56</v>
      </c>
      <c r="AC66" s="15">
        <v>13</v>
      </c>
      <c r="AD66" s="15">
        <v>46</v>
      </c>
      <c r="AE66" s="15">
        <v>12</v>
      </c>
      <c r="AF66" s="15">
        <v>57</v>
      </c>
      <c r="AG66" s="15">
        <v>54</v>
      </c>
      <c r="AH66" s="15">
        <v>56</v>
      </c>
      <c r="AI66" s="15">
        <v>55</v>
      </c>
    </row>
    <row r="67" spans="1:35">
      <c r="A67" s="18" t="s">
        <v>183</v>
      </c>
      <c r="B67" s="12" t="s">
        <v>184</v>
      </c>
      <c r="C67" s="12" t="s">
        <v>139</v>
      </c>
      <c r="D67" s="12" t="s">
        <v>185</v>
      </c>
      <c r="E67" s="13">
        <f t="shared" si="2"/>
        <v>1523024.8199</v>
      </c>
      <c r="F67" s="14">
        <f t="shared" si="1"/>
        <v>943</v>
      </c>
      <c r="G67" s="15">
        <v>51</v>
      </c>
      <c r="H67" s="15">
        <v>66</v>
      </c>
      <c r="I67" s="15">
        <v>68</v>
      </c>
      <c r="J67" s="15">
        <v>80</v>
      </c>
      <c r="K67" s="15">
        <v>65</v>
      </c>
      <c r="L67" s="15">
        <v>47</v>
      </c>
      <c r="M67" s="15">
        <v>31</v>
      </c>
      <c r="N67" s="15">
        <v>26</v>
      </c>
      <c r="O67" s="15">
        <v>3</v>
      </c>
      <c r="P67" s="15">
        <v>41</v>
      </c>
      <c r="Q67" s="15">
        <v>52</v>
      </c>
      <c r="R67" s="15">
        <v>33</v>
      </c>
      <c r="S67" s="15">
        <v>26</v>
      </c>
      <c r="T67" s="15">
        <v>80</v>
      </c>
      <c r="U67" s="15">
        <v>45</v>
      </c>
      <c r="V67" s="15">
        <v>44</v>
      </c>
      <c r="W67" s="15">
        <v>34</v>
      </c>
      <c r="X67" s="15">
        <v>43</v>
      </c>
      <c r="Y67" s="15">
        <v>15</v>
      </c>
      <c r="Z67" s="15">
        <v>15</v>
      </c>
      <c r="AA67" s="15">
        <v>4</v>
      </c>
      <c r="AB67" s="15">
        <v>7</v>
      </c>
      <c r="AC67" s="15">
        <v>0</v>
      </c>
      <c r="AD67" s="15">
        <v>13</v>
      </c>
      <c r="AE67" s="15">
        <v>1</v>
      </c>
      <c r="AF67" s="15">
        <v>15</v>
      </c>
      <c r="AG67" s="15">
        <v>12</v>
      </c>
      <c r="AH67" s="15">
        <v>14</v>
      </c>
      <c r="AI67" s="15">
        <v>12</v>
      </c>
    </row>
    <row r="68" spans="1:35">
      <c r="A68" s="18" t="s">
        <v>186</v>
      </c>
      <c r="B68" s="12" t="s">
        <v>187</v>
      </c>
      <c r="C68" s="12" t="s">
        <v>139</v>
      </c>
      <c r="D68" s="12" t="s">
        <v>185</v>
      </c>
      <c r="E68" s="13">
        <f t="shared" si="2"/>
        <v>8139167.9441000009</v>
      </c>
      <c r="F68" s="14">
        <f t="shared" si="1"/>
        <v>3976</v>
      </c>
      <c r="G68" s="15">
        <v>269</v>
      </c>
      <c r="H68" s="15">
        <v>237</v>
      </c>
      <c r="I68" s="15">
        <v>375</v>
      </c>
      <c r="J68" s="15">
        <v>344</v>
      </c>
      <c r="K68" s="15">
        <v>312</v>
      </c>
      <c r="L68" s="15">
        <v>153</v>
      </c>
      <c r="M68" s="15">
        <v>85</v>
      </c>
      <c r="N68" s="15">
        <v>41</v>
      </c>
      <c r="O68" s="15">
        <v>31</v>
      </c>
      <c r="P68" s="15">
        <v>100</v>
      </c>
      <c r="Q68" s="15">
        <v>142</v>
      </c>
      <c r="R68" s="15">
        <v>53</v>
      </c>
      <c r="S68" s="15">
        <v>135</v>
      </c>
      <c r="T68" s="15">
        <v>412</v>
      </c>
      <c r="U68" s="15">
        <v>131</v>
      </c>
      <c r="V68" s="15">
        <v>120</v>
      </c>
      <c r="W68" s="15">
        <v>156</v>
      </c>
      <c r="X68" s="15">
        <v>187</v>
      </c>
      <c r="Y68" s="15">
        <v>26</v>
      </c>
      <c r="Z68" s="15">
        <v>78</v>
      </c>
      <c r="AA68" s="15">
        <v>31</v>
      </c>
      <c r="AB68" s="15">
        <v>62</v>
      </c>
      <c r="AC68" s="15">
        <v>21</v>
      </c>
      <c r="AD68" s="15">
        <v>78</v>
      </c>
      <c r="AE68" s="15">
        <v>22</v>
      </c>
      <c r="AF68" s="15">
        <v>96</v>
      </c>
      <c r="AG68" s="15">
        <v>92</v>
      </c>
      <c r="AH68" s="15">
        <v>93</v>
      </c>
      <c r="AI68" s="15">
        <v>94</v>
      </c>
    </row>
    <row r="69" spans="1:35">
      <c r="A69" s="18" t="s">
        <v>188</v>
      </c>
      <c r="B69" s="12" t="s">
        <v>189</v>
      </c>
      <c r="C69" s="12" t="s">
        <v>139</v>
      </c>
      <c r="D69" s="12" t="s">
        <v>185</v>
      </c>
      <c r="E69" s="13">
        <f t="shared" ref="E69:E100" si="3">SUMPRODUCT(G$3:AI$3,G69:AI69)</f>
        <v>11058977.7108</v>
      </c>
      <c r="F69" s="14">
        <f t="shared" ref="F69:F123" si="4">SUM(G69:AI69)</f>
        <v>6428</v>
      </c>
      <c r="G69" s="15">
        <v>460</v>
      </c>
      <c r="H69" s="15">
        <v>403</v>
      </c>
      <c r="I69" s="15">
        <v>640</v>
      </c>
      <c r="J69" s="15">
        <v>585</v>
      </c>
      <c r="K69" s="15">
        <v>532</v>
      </c>
      <c r="L69" s="15">
        <v>259</v>
      </c>
      <c r="M69" s="15">
        <v>144</v>
      </c>
      <c r="N69" s="15">
        <v>70</v>
      </c>
      <c r="O69" s="15">
        <v>52</v>
      </c>
      <c r="P69" s="15">
        <v>171</v>
      </c>
      <c r="Q69" s="15">
        <v>241</v>
      </c>
      <c r="R69" s="15">
        <v>90</v>
      </c>
      <c r="S69" s="15">
        <v>231</v>
      </c>
      <c r="T69" s="15">
        <v>701</v>
      </c>
      <c r="U69" s="15">
        <v>222</v>
      </c>
      <c r="V69" s="15">
        <v>204</v>
      </c>
      <c r="W69" s="15">
        <v>264</v>
      </c>
      <c r="X69" s="15">
        <v>317</v>
      </c>
      <c r="Y69" s="15">
        <v>45</v>
      </c>
      <c r="Z69" s="15">
        <v>139</v>
      </c>
      <c r="AA69" s="15">
        <v>55</v>
      </c>
      <c r="AB69" s="15">
        <v>72</v>
      </c>
      <c r="AC69" s="15">
        <v>25</v>
      </c>
      <c r="AD69" s="15">
        <v>83</v>
      </c>
      <c r="AE69" s="15">
        <v>23</v>
      </c>
      <c r="AF69" s="15">
        <v>102</v>
      </c>
      <c r="AG69" s="15">
        <v>98</v>
      </c>
      <c r="AH69" s="15">
        <v>99</v>
      </c>
      <c r="AI69" s="15">
        <v>101</v>
      </c>
    </row>
    <row r="70" spans="1:35">
      <c r="A70" s="18" t="s">
        <v>190</v>
      </c>
      <c r="B70" s="12" t="s">
        <v>191</v>
      </c>
      <c r="C70" s="12" t="s">
        <v>139</v>
      </c>
      <c r="D70" s="12" t="s">
        <v>185</v>
      </c>
      <c r="E70" s="13">
        <f t="shared" si="3"/>
        <v>4279468.372200001</v>
      </c>
      <c r="F70" s="14">
        <f t="shared" si="4"/>
        <v>2319</v>
      </c>
      <c r="G70" s="15">
        <v>163</v>
      </c>
      <c r="H70" s="15">
        <v>144</v>
      </c>
      <c r="I70" s="15">
        <v>228</v>
      </c>
      <c r="J70" s="15">
        <v>207</v>
      </c>
      <c r="K70" s="15">
        <v>190</v>
      </c>
      <c r="L70" s="15">
        <v>93</v>
      </c>
      <c r="M70" s="15">
        <v>51</v>
      </c>
      <c r="N70" s="15">
        <v>24</v>
      </c>
      <c r="O70" s="15">
        <v>17</v>
      </c>
      <c r="P70" s="15">
        <v>61</v>
      </c>
      <c r="Q70" s="15">
        <v>86</v>
      </c>
      <c r="R70" s="15">
        <v>32</v>
      </c>
      <c r="S70" s="15">
        <v>80</v>
      </c>
      <c r="T70" s="15">
        <v>249</v>
      </c>
      <c r="U70" s="15">
        <v>78</v>
      </c>
      <c r="V70" s="15">
        <v>73</v>
      </c>
      <c r="W70" s="15">
        <v>93</v>
      </c>
      <c r="X70" s="15">
        <v>113</v>
      </c>
      <c r="Y70" s="15">
        <v>15</v>
      </c>
      <c r="Z70" s="15">
        <v>49</v>
      </c>
      <c r="AA70" s="15">
        <v>19</v>
      </c>
      <c r="AB70" s="15">
        <v>24</v>
      </c>
      <c r="AC70" s="15">
        <v>6</v>
      </c>
      <c r="AD70" s="15">
        <v>37</v>
      </c>
      <c r="AE70" s="15">
        <v>10</v>
      </c>
      <c r="AF70" s="15">
        <v>45</v>
      </c>
      <c r="AG70" s="15">
        <v>43</v>
      </c>
      <c r="AH70" s="15">
        <v>43</v>
      </c>
      <c r="AI70" s="15">
        <v>46</v>
      </c>
    </row>
    <row r="71" spans="1:35">
      <c r="A71" s="18" t="s">
        <v>192</v>
      </c>
      <c r="B71" s="12" t="s">
        <v>193</v>
      </c>
      <c r="C71" s="12" t="s">
        <v>194</v>
      </c>
      <c r="D71" s="12" t="s">
        <v>195</v>
      </c>
      <c r="E71" s="13">
        <f t="shared" si="3"/>
        <v>7662263.1691000024</v>
      </c>
      <c r="F71" s="14">
        <f t="shared" si="4"/>
        <v>4123</v>
      </c>
      <c r="G71" s="15">
        <v>228</v>
      </c>
      <c r="H71" s="15">
        <v>264</v>
      </c>
      <c r="I71" s="15">
        <v>277</v>
      </c>
      <c r="J71" s="15">
        <v>325</v>
      </c>
      <c r="K71" s="15">
        <v>263</v>
      </c>
      <c r="L71" s="15">
        <v>193</v>
      </c>
      <c r="M71" s="15">
        <v>126</v>
      </c>
      <c r="N71" s="15">
        <v>109</v>
      </c>
      <c r="O71" s="15">
        <v>26</v>
      </c>
      <c r="P71" s="15">
        <v>168</v>
      </c>
      <c r="Q71" s="15">
        <v>209</v>
      </c>
      <c r="R71" s="15">
        <v>134</v>
      </c>
      <c r="S71" s="15">
        <v>113</v>
      </c>
      <c r="T71" s="15">
        <v>323</v>
      </c>
      <c r="U71" s="15">
        <v>183</v>
      </c>
      <c r="V71" s="15">
        <v>179</v>
      </c>
      <c r="W71" s="15">
        <v>145</v>
      </c>
      <c r="X71" s="15">
        <v>179</v>
      </c>
      <c r="Y71" s="15">
        <v>67</v>
      </c>
      <c r="Z71" s="15">
        <v>101</v>
      </c>
      <c r="AA71" s="15">
        <v>42</v>
      </c>
      <c r="AB71" s="15">
        <v>65</v>
      </c>
      <c r="AC71" s="15">
        <v>20</v>
      </c>
      <c r="AD71" s="15">
        <v>83</v>
      </c>
      <c r="AE71" s="15">
        <v>24</v>
      </c>
      <c r="AF71" s="15">
        <v>93</v>
      </c>
      <c r="AG71" s="15">
        <v>51</v>
      </c>
      <c r="AH71" s="15">
        <v>90</v>
      </c>
      <c r="AI71" s="15">
        <v>43</v>
      </c>
    </row>
    <row r="72" spans="1:35">
      <c r="A72" s="18" t="s">
        <v>196</v>
      </c>
      <c r="B72" s="12" t="s">
        <v>197</v>
      </c>
      <c r="C72" s="12" t="s">
        <v>194</v>
      </c>
      <c r="D72" s="12" t="s">
        <v>195</v>
      </c>
      <c r="E72" s="13">
        <f t="shared" si="3"/>
        <v>2968001.9807000002</v>
      </c>
      <c r="F72" s="14">
        <f t="shared" si="4"/>
        <v>1508</v>
      </c>
      <c r="G72" s="15">
        <v>82</v>
      </c>
      <c r="H72" s="15">
        <v>96</v>
      </c>
      <c r="I72" s="15">
        <v>100</v>
      </c>
      <c r="J72" s="15">
        <v>118</v>
      </c>
      <c r="K72" s="15">
        <v>95</v>
      </c>
      <c r="L72" s="15">
        <v>69</v>
      </c>
      <c r="M72" s="15">
        <v>46</v>
      </c>
      <c r="N72" s="15">
        <v>40</v>
      </c>
      <c r="O72" s="15">
        <v>10</v>
      </c>
      <c r="P72" s="15">
        <v>61</v>
      </c>
      <c r="Q72" s="15">
        <v>76</v>
      </c>
      <c r="R72" s="15">
        <v>48</v>
      </c>
      <c r="S72" s="15">
        <v>40</v>
      </c>
      <c r="T72" s="15">
        <v>116</v>
      </c>
      <c r="U72" s="15">
        <v>66</v>
      </c>
      <c r="V72" s="15">
        <v>64</v>
      </c>
      <c r="W72" s="15">
        <v>52</v>
      </c>
      <c r="X72" s="15">
        <v>65</v>
      </c>
      <c r="Y72" s="15">
        <v>24</v>
      </c>
      <c r="Z72" s="15">
        <v>33</v>
      </c>
      <c r="AA72" s="15">
        <v>15</v>
      </c>
      <c r="AB72" s="15">
        <v>22</v>
      </c>
      <c r="AC72" s="15">
        <v>6</v>
      </c>
      <c r="AD72" s="15">
        <v>32</v>
      </c>
      <c r="AE72" s="15">
        <v>8</v>
      </c>
      <c r="AF72" s="15">
        <v>30</v>
      </c>
      <c r="AG72" s="15">
        <v>51</v>
      </c>
      <c r="AH72" s="15">
        <v>30</v>
      </c>
      <c r="AI72" s="15">
        <v>13</v>
      </c>
    </row>
    <row r="73" spans="1:35">
      <c r="A73" s="18" t="s">
        <v>198</v>
      </c>
      <c r="B73" s="12" t="s">
        <v>199</v>
      </c>
      <c r="C73" s="12" t="s">
        <v>194</v>
      </c>
      <c r="D73" s="12" t="s">
        <v>200</v>
      </c>
      <c r="E73" s="13">
        <f t="shared" si="3"/>
        <v>8534236.2910000011</v>
      </c>
      <c r="F73" s="14">
        <f t="shared" si="4"/>
        <v>4883</v>
      </c>
      <c r="G73" s="15">
        <v>277</v>
      </c>
      <c r="H73" s="15">
        <v>320</v>
      </c>
      <c r="I73" s="15">
        <v>336</v>
      </c>
      <c r="J73" s="15">
        <v>395</v>
      </c>
      <c r="K73" s="15">
        <v>320</v>
      </c>
      <c r="L73" s="15">
        <v>234</v>
      </c>
      <c r="M73" s="15">
        <v>152</v>
      </c>
      <c r="N73" s="15">
        <v>132</v>
      </c>
      <c r="O73" s="15">
        <v>33</v>
      </c>
      <c r="P73" s="15">
        <v>204</v>
      </c>
      <c r="Q73" s="15">
        <v>254</v>
      </c>
      <c r="R73" s="15">
        <v>163</v>
      </c>
      <c r="S73" s="15">
        <v>137</v>
      </c>
      <c r="T73" s="15">
        <v>391</v>
      </c>
      <c r="U73" s="15">
        <v>223</v>
      </c>
      <c r="V73" s="15">
        <v>217</v>
      </c>
      <c r="W73" s="15">
        <v>176</v>
      </c>
      <c r="X73" s="15">
        <v>217</v>
      </c>
      <c r="Y73" s="15">
        <v>81</v>
      </c>
      <c r="Z73" s="15">
        <v>99</v>
      </c>
      <c r="AA73" s="15">
        <v>41</v>
      </c>
      <c r="AB73" s="15">
        <v>65</v>
      </c>
      <c r="AC73" s="15">
        <v>20</v>
      </c>
      <c r="AD73" s="15">
        <v>82</v>
      </c>
      <c r="AE73" s="15">
        <v>22</v>
      </c>
      <c r="AF73" s="15">
        <v>90</v>
      </c>
      <c r="AG73" s="15">
        <v>51</v>
      </c>
      <c r="AH73" s="15">
        <v>89</v>
      </c>
      <c r="AI73" s="15">
        <v>62</v>
      </c>
    </row>
    <row r="74" spans="1:35">
      <c r="A74" s="18" t="s">
        <v>201</v>
      </c>
      <c r="B74" s="12" t="s">
        <v>202</v>
      </c>
      <c r="C74" s="12" t="s">
        <v>194</v>
      </c>
      <c r="D74" s="12" t="s">
        <v>203</v>
      </c>
      <c r="E74" s="13">
        <f t="shared" si="3"/>
        <v>3004437.8944999999</v>
      </c>
      <c r="F74" s="14">
        <f t="shared" si="4"/>
        <v>1491</v>
      </c>
      <c r="G74" s="15">
        <v>95</v>
      </c>
      <c r="H74" s="15">
        <v>105</v>
      </c>
      <c r="I74" s="15">
        <v>94</v>
      </c>
      <c r="J74" s="15">
        <v>127</v>
      </c>
      <c r="K74" s="15">
        <v>89</v>
      </c>
      <c r="L74" s="15">
        <v>65</v>
      </c>
      <c r="M74" s="15">
        <v>42</v>
      </c>
      <c r="N74" s="15">
        <v>36</v>
      </c>
      <c r="O74" s="15">
        <v>9</v>
      </c>
      <c r="P74" s="15">
        <v>57</v>
      </c>
      <c r="Q74" s="15">
        <v>71</v>
      </c>
      <c r="R74" s="15">
        <v>45</v>
      </c>
      <c r="S74" s="15">
        <v>38</v>
      </c>
      <c r="T74" s="15">
        <v>126</v>
      </c>
      <c r="U74" s="15">
        <v>62</v>
      </c>
      <c r="V74" s="15">
        <v>60</v>
      </c>
      <c r="W74" s="15">
        <v>49</v>
      </c>
      <c r="X74" s="15">
        <v>60</v>
      </c>
      <c r="Y74" s="15">
        <v>23</v>
      </c>
      <c r="Z74" s="15">
        <v>29</v>
      </c>
      <c r="AA74" s="15">
        <v>11</v>
      </c>
      <c r="AB74" s="15">
        <v>18</v>
      </c>
      <c r="AC74" s="15">
        <v>6</v>
      </c>
      <c r="AD74" s="15">
        <v>33</v>
      </c>
      <c r="AE74" s="15">
        <v>8</v>
      </c>
      <c r="AF74" s="15">
        <v>26</v>
      </c>
      <c r="AG74" s="15">
        <v>51</v>
      </c>
      <c r="AH74" s="15">
        <v>25</v>
      </c>
      <c r="AI74" s="15">
        <v>31</v>
      </c>
    </row>
    <row r="75" spans="1:35">
      <c r="A75" s="18" t="s">
        <v>204</v>
      </c>
      <c r="B75" s="12" t="s">
        <v>205</v>
      </c>
      <c r="C75" s="12" t="s">
        <v>194</v>
      </c>
      <c r="D75" s="12" t="s">
        <v>203</v>
      </c>
      <c r="E75" s="13">
        <f t="shared" si="3"/>
        <v>4095538.1897999998</v>
      </c>
      <c r="F75" s="14">
        <f t="shared" si="4"/>
        <v>2189</v>
      </c>
      <c r="G75" s="15">
        <v>176</v>
      </c>
      <c r="H75" s="15">
        <v>182</v>
      </c>
      <c r="I75" s="15">
        <v>128</v>
      </c>
      <c r="J75" s="15">
        <v>214</v>
      </c>
      <c r="K75" s="15">
        <v>121</v>
      </c>
      <c r="L75" s="15">
        <v>88</v>
      </c>
      <c r="M75" s="15">
        <v>57</v>
      </c>
      <c r="N75" s="15">
        <v>50</v>
      </c>
      <c r="O75" s="15">
        <v>12</v>
      </c>
      <c r="P75" s="15">
        <v>77</v>
      </c>
      <c r="Q75" s="15">
        <v>97</v>
      </c>
      <c r="R75" s="15">
        <v>61</v>
      </c>
      <c r="S75" s="15">
        <v>52</v>
      </c>
      <c r="T75" s="15">
        <v>217</v>
      </c>
      <c r="U75" s="15">
        <v>84</v>
      </c>
      <c r="V75" s="15">
        <v>82</v>
      </c>
      <c r="W75" s="15">
        <v>67</v>
      </c>
      <c r="X75" s="15">
        <v>83</v>
      </c>
      <c r="Y75" s="15">
        <v>31</v>
      </c>
      <c r="Z75" s="15">
        <v>40</v>
      </c>
      <c r="AA75" s="15">
        <v>16</v>
      </c>
      <c r="AB75" s="15">
        <v>26</v>
      </c>
      <c r="AC75" s="15">
        <v>7</v>
      </c>
      <c r="AD75" s="15">
        <v>49</v>
      </c>
      <c r="AE75" s="15">
        <v>9</v>
      </c>
      <c r="AF75" s="15">
        <v>36</v>
      </c>
      <c r="AG75" s="15">
        <v>51</v>
      </c>
      <c r="AH75" s="15">
        <v>36</v>
      </c>
      <c r="AI75" s="15">
        <v>40</v>
      </c>
    </row>
    <row r="76" spans="1:35">
      <c r="A76" s="18" t="s">
        <v>206</v>
      </c>
      <c r="B76" s="12" t="s">
        <v>207</v>
      </c>
      <c r="C76" s="12" t="s">
        <v>194</v>
      </c>
      <c r="D76" s="12" t="s">
        <v>195</v>
      </c>
      <c r="E76" s="13">
        <f t="shared" si="3"/>
        <v>2743730.2157000001</v>
      </c>
      <c r="F76" s="14">
        <f t="shared" si="4"/>
        <v>1425</v>
      </c>
      <c r="G76" s="15">
        <v>80</v>
      </c>
      <c r="H76" s="15">
        <v>92</v>
      </c>
      <c r="I76" s="15">
        <v>96</v>
      </c>
      <c r="J76" s="15">
        <v>114</v>
      </c>
      <c r="K76" s="15">
        <v>91</v>
      </c>
      <c r="L76" s="15">
        <v>67</v>
      </c>
      <c r="M76" s="15">
        <v>43</v>
      </c>
      <c r="N76" s="15">
        <v>38</v>
      </c>
      <c r="O76" s="15">
        <v>9</v>
      </c>
      <c r="P76" s="15">
        <v>58</v>
      </c>
      <c r="Q76" s="15">
        <v>72</v>
      </c>
      <c r="R76" s="15">
        <v>46</v>
      </c>
      <c r="S76" s="15">
        <v>39</v>
      </c>
      <c r="T76" s="15">
        <v>112</v>
      </c>
      <c r="U76" s="15">
        <v>63</v>
      </c>
      <c r="V76" s="15">
        <v>62</v>
      </c>
      <c r="W76" s="15">
        <v>50</v>
      </c>
      <c r="X76" s="15">
        <v>62</v>
      </c>
      <c r="Y76" s="15">
        <v>23</v>
      </c>
      <c r="Z76" s="15">
        <v>25</v>
      </c>
      <c r="AA76" s="15">
        <v>10</v>
      </c>
      <c r="AB76" s="15">
        <v>18</v>
      </c>
      <c r="AC76" s="15">
        <v>5</v>
      </c>
      <c r="AD76" s="15">
        <v>26</v>
      </c>
      <c r="AE76" s="15">
        <v>6</v>
      </c>
      <c r="AF76" s="15">
        <v>24</v>
      </c>
      <c r="AG76" s="15">
        <v>51</v>
      </c>
      <c r="AH76" s="15">
        <v>23</v>
      </c>
      <c r="AI76" s="15">
        <v>20</v>
      </c>
    </row>
    <row r="77" spans="1:35">
      <c r="A77" s="18" t="s">
        <v>208</v>
      </c>
      <c r="B77" s="12" t="s">
        <v>209</v>
      </c>
      <c r="C77" s="12" t="s">
        <v>194</v>
      </c>
      <c r="D77" s="12" t="s">
        <v>200</v>
      </c>
      <c r="E77" s="13">
        <f t="shared" si="3"/>
        <v>7104155.8857999993</v>
      </c>
      <c r="F77" s="14">
        <f t="shared" si="4"/>
        <v>4289</v>
      </c>
      <c r="G77" s="15">
        <v>274</v>
      </c>
      <c r="H77" s="15">
        <v>316</v>
      </c>
      <c r="I77" s="15">
        <v>294</v>
      </c>
      <c r="J77" s="15">
        <v>346</v>
      </c>
      <c r="K77" s="15">
        <v>280</v>
      </c>
      <c r="L77" s="15">
        <v>205</v>
      </c>
      <c r="M77" s="15">
        <v>134</v>
      </c>
      <c r="N77" s="15">
        <v>116</v>
      </c>
      <c r="O77" s="15">
        <v>27</v>
      </c>
      <c r="P77" s="15">
        <v>179</v>
      </c>
      <c r="Q77" s="15">
        <v>222</v>
      </c>
      <c r="R77" s="15">
        <v>142</v>
      </c>
      <c r="S77" s="15">
        <v>121</v>
      </c>
      <c r="T77" s="15">
        <v>344</v>
      </c>
      <c r="U77" s="15">
        <v>195</v>
      </c>
      <c r="V77" s="15">
        <v>190</v>
      </c>
      <c r="W77" s="15">
        <v>154</v>
      </c>
      <c r="X77" s="15">
        <v>191</v>
      </c>
      <c r="Y77" s="15">
        <v>71</v>
      </c>
      <c r="Z77" s="15">
        <v>79</v>
      </c>
      <c r="AA77" s="15">
        <v>33</v>
      </c>
      <c r="AB77" s="15">
        <v>52</v>
      </c>
      <c r="AC77" s="15">
        <v>16</v>
      </c>
      <c r="AD77" s="15">
        <v>66</v>
      </c>
      <c r="AE77" s="15">
        <v>19</v>
      </c>
      <c r="AF77" s="15">
        <v>73</v>
      </c>
      <c r="AG77" s="15">
        <v>51</v>
      </c>
      <c r="AH77" s="15">
        <v>72</v>
      </c>
      <c r="AI77" s="15">
        <v>27</v>
      </c>
    </row>
    <row r="78" spans="1:35">
      <c r="A78" s="18" t="s">
        <v>210</v>
      </c>
      <c r="B78" s="12" t="s">
        <v>211</v>
      </c>
      <c r="C78" s="12" t="s">
        <v>194</v>
      </c>
      <c r="D78" s="12" t="s">
        <v>200</v>
      </c>
      <c r="E78" s="13">
        <f t="shared" si="3"/>
        <v>5683514.7100999998</v>
      </c>
      <c r="F78" s="14">
        <f t="shared" si="4"/>
        <v>3304</v>
      </c>
      <c r="G78" s="15">
        <v>222</v>
      </c>
      <c r="H78" s="15">
        <v>253</v>
      </c>
      <c r="I78" s="15">
        <v>246</v>
      </c>
      <c r="J78" s="15">
        <v>258</v>
      </c>
      <c r="K78" s="15">
        <v>209</v>
      </c>
      <c r="L78" s="15">
        <v>153</v>
      </c>
      <c r="M78" s="15">
        <v>100</v>
      </c>
      <c r="N78" s="15">
        <v>87</v>
      </c>
      <c r="O78" s="15">
        <v>21</v>
      </c>
      <c r="P78" s="15">
        <v>133</v>
      </c>
      <c r="Q78" s="15">
        <v>166</v>
      </c>
      <c r="R78" s="15">
        <v>106</v>
      </c>
      <c r="S78" s="15">
        <v>90</v>
      </c>
      <c r="T78" s="15">
        <v>256</v>
      </c>
      <c r="U78" s="15">
        <v>145</v>
      </c>
      <c r="V78" s="15">
        <v>142</v>
      </c>
      <c r="W78" s="15">
        <v>115</v>
      </c>
      <c r="X78" s="15">
        <v>143</v>
      </c>
      <c r="Y78" s="15">
        <v>53</v>
      </c>
      <c r="Z78" s="15">
        <v>63</v>
      </c>
      <c r="AA78" s="15">
        <v>26</v>
      </c>
      <c r="AB78" s="15">
        <v>40</v>
      </c>
      <c r="AC78" s="15">
        <v>13</v>
      </c>
      <c r="AD78" s="15">
        <v>55</v>
      </c>
      <c r="AE78" s="15">
        <v>15</v>
      </c>
      <c r="AF78" s="15">
        <v>58</v>
      </c>
      <c r="AG78" s="15">
        <v>51</v>
      </c>
      <c r="AH78" s="15">
        <v>57</v>
      </c>
      <c r="AI78" s="15">
        <v>28</v>
      </c>
    </row>
    <row r="79" spans="1:35">
      <c r="A79" s="18" t="s">
        <v>212</v>
      </c>
      <c r="B79" s="12" t="s">
        <v>213</v>
      </c>
      <c r="C79" s="12" t="s">
        <v>194</v>
      </c>
      <c r="D79" s="12" t="s">
        <v>203</v>
      </c>
      <c r="E79" s="13">
        <f t="shared" si="3"/>
        <v>4165586.4220000003</v>
      </c>
      <c r="F79" s="14">
        <f t="shared" si="4"/>
        <v>2134</v>
      </c>
      <c r="G79" s="15">
        <v>117</v>
      </c>
      <c r="H79" s="15">
        <v>135</v>
      </c>
      <c r="I79" s="15">
        <v>141</v>
      </c>
      <c r="J79" s="15">
        <v>167</v>
      </c>
      <c r="K79" s="15">
        <v>134</v>
      </c>
      <c r="L79" s="15">
        <v>99</v>
      </c>
      <c r="M79" s="15">
        <v>64</v>
      </c>
      <c r="N79" s="15">
        <v>56</v>
      </c>
      <c r="O79" s="15">
        <v>14</v>
      </c>
      <c r="P79" s="15">
        <v>86</v>
      </c>
      <c r="Q79" s="15">
        <v>107</v>
      </c>
      <c r="R79" s="15">
        <v>69</v>
      </c>
      <c r="S79" s="15">
        <v>58</v>
      </c>
      <c r="T79" s="15">
        <v>166</v>
      </c>
      <c r="U79" s="15">
        <v>94</v>
      </c>
      <c r="V79" s="15">
        <v>92</v>
      </c>
      <c r="W79" s="15">
        <v>74</v>
      </c>
      <c r="X79" s="15">
        <v>92</v>
      </c>
      <c r="Y79" s="15">
        <v>34</v>
      </c>
      <c r="Z79" s="15">
        <v>49</v>
      </c>
      <c r="AA79" s="15">
        <v>20</v>
      </c>
      <c r="AB79" s="15">
        <v>32</v>
      </c>
      <c r="AC79" s="15">
        <v>9</v>
      </c>
      <c r="AD79" s="15">
        <v>44</v>
      </c>
      <c r="AE79" s="15">
        <v>11</v>
      </c>
      <c r="AF79" s="15">
        <v>43</v>
      </c>
      <c r="AG79" s="15">
        <v>51</v>
      </c>
      <c r="AH79" s="15">
        <v>43</v>
      </c>
      <c r="AI79" s="15">
        <v>33</v>
      </c>
    </row>
    <row r="80" spans="1:35">
      <c r="A80" s="18" t="s">
        <v>214</v>
      </c>
      <c r="B80" s="12" t="s">
        <v>215</v>
      </c>
      <c r="C80" s="12" t="s">
        <v>194</v>
      </c>
      <c r="D80" s="12" t="s">
        <v>200</v>
      </c>
      <c r="E80" s="13">
        <f t="shared" si="3"/>
        <v>2569082.8832999999</v>
      </c>
      <c r="F80" s="14">
        <f t="shared" si="4"/>
        <v>1249</v>
      </c>
      <c r="G80" s="15">
        <v>79</v>
      </c>
      <c r="H80" s="15">
        <v>88</v>
      </c>
      <c r="I80" s="15">
        <v>83</v>
      </c>
      <c r="J80" s="15">
        <v>93</v>
      </c>
      <c r="K80" s="15">
        <v>75</v>
      </c>
      <c r="L80" s="15">
        <v>55</v>
      </c>
      <c r="M80" s="15">
        <v>36</v>
      </c>
      <c r="N80" s="15">
        <v>31</v>
      </c>
      <c r="O80" s="15">
        <v>8</v>
      </c>
      <c r="P80" s="15">
        <v>48</v>
      </c>
      <c r="Q80" s="15">
        <v>59</v>
      </c>
      <c r="R80" s="15">
        <v>38</v>
      </c>
      <c r="S80" s="15">
        <v>33</v>
      </c>
      <c r="T80" s="15">
        <v>92</v>
      </c>
      <c r="U80" s="15">
        <v>52</v>
      </c>
      <c r="V80" s="15">
        <v>51</v>
      </c>
      <c r="W80" s="15">
        <v>42</v>
      </c>
      <c r="X80" s="15">
        <v>52</v>
      </c>
      <c r="Y80" s="15">
        <v>19</v>
      </c>
      <c r="Z80" s="15">
        <v>29</v>
      </c>
      <c r="AA80" s="15">
        <v>11</v>
      </c>
      <c r="AB80" s="15">
        <v>19</v>
      </c>
      <c r="AC80" s="15">
        <v>6</v>
      </c>
      <c r="AD80" s="15">
        <v>29</v>
      </c>
      <c r="AE80" s="15">
        <v>6</v>
      </c>
      <c r="AF80" s="15">
        <v>27</v>
      </c>
      <c r="AG80" s="15">
        <v>51</v>
      </c>
      <c r="AH80" s="15">
        <v>26</v>
      </c>
      <c r="AI80" s="15">
        <v>11</v>
      </c>
    </row>
    <row r="81" spans="1:35">
      <c r="A81" s="18" t="s">
        <v>216</v>
      </c>
      <c r="B81" s="12" t="s">
        <v>217</v>
      </c>
      <c r="C81" s="12" t="s">
        <v>194</v>
      </c>
      <c r="D81" s="12" t="s">
        <v>203</v>
      </c>
      <c r="E81" s="13">
        <f t="shared" si="3"/>
        <v>5775330.9786999999</v>
      </c>
      <c r="F81" s="14">
        <f t="shared" si="4"/>
        <v>3190</v>
      </c>
      <c r="G81" s="15">
        <v>110</v>
      </c>
      <c r="H81" s="15">
        <v>157</v>
      </c>
      <c r="I81" s="15">
        <v>244</v>
      </c>
      <c r="J81" s="15">
        <v>206</v>
      </c>
      <c r="K81" s="15">
        <v>232</v>
      </c>
      <c r="L81" s="15">
        <v>169</v>
      </c>
      <c r="M81" s="15">
        <v>111</v>
      </c>
      <c r="N81" s="15">
        <v>95</v>
      </c>
      <c r="O81" s="15">
        <v>24</v>
      </c>
      <c r="P81" s="15">
        <v>147</v>
      </c>
      <c r="Q81" s="15">
        <v>184</v>
      </c>
      <c r="R81" s="15">
        <v>117</v>
      </c>
      <c r="S81" s="15">
        <v>100</v>
      </c>
      <c r="T81" s="15">
        <v>198</v>
      </c>
      <c r="U81" s="15">
        <v>160</v>
      </c>
      <c r="V81" s="15">
        <v>156</v>
      </c>
      <c r="W81" s="15">
        <v>128</v>
      </c>
      <c r="X81" s="15">
        <v>157</v>
      </c>
      <c r="Y81" s="15">
        <v>59</v>
      </c>
      <c r="Z81" s="15">
        <v>73</v>
      </c>
      <c r="AA81" s="15">
        <v>30</v>
      </c>
      <c r="AB81" s="15">
        <v>45</v>
      </c>
      <c r="AC81" s="15">
        <v>15</v>
      </c>
      <c r="AD81" s="15">
        <v>47</v>
      </c>
      <c r="AE81" s="15">
        <v>16</v>
      </c>
      <c r="AF81" s="15">
        <v>66</v>
      </c>
      <c r="AG81" s="15">
        <v>51</v>
      </c>
      <c r="AH81" s="15">
        <v>65</v>
      </c>
      <c r="AI81" s="15">
        <v>28</v>
      </c>
    </row>
    <row r="82" spans="1:35">
      <c r="A82" s="18" t="s">
        <v>218</v>
      </c>
      <c r="B82" s="12" t="s">
        <v>219</v>
      </c>
      <c r="C82" s="12" t="s">
        <v>194</v>
      </c>
      <c r="D82" s="12" t="s">
        <v>220</v>
      </c>
      <c r="E82" s="13">
        <f t="shared" si="3"/>
        <v>4023173.2315000002</v>
      </c>
      <c r="F82" s="14">
        <f t="shared" si="4"/>
        <v>2235</v>
      </c>
      <c r="G82" s="15">
        <v>126</v>
      </c>
      <c r="H82" s="15">
        <v>147</v>
      </c>
      <c r="I82" s="15">
        <v>153</v>
      </c>
      <c r="J82" s="15">
        <v>179</v>
      </c>
      <c r="K82" s="15">
        <v>145</v>
      </c>
      <c r="L82" s="15">
        <v>107</v>
      </c>
      <c r="M82" s="15">
        <v>69</v>
      </c>
      <c r="N82" s="15">
        <v>60</v>
      </c>
      <c r="O82" s="15">
        <v>14</v>
      </c>
      <c r="P82" s="15">
        <v>94</v>
      </c>
      <c r="Q82" s="15">
        <v>115</v>
      </c>
      <c r="R82" s="15">
        <v>75</v>
      </c>
      <c r="S82" s="15">
        <v>62</v>
      </c>
      <c r="T82" s="15">
        <v>178</v>
      </c>
      <c r="U82" s="15">
        <v>102</v>
      </c>
      <c r="V82" s="15">
        <v>100</v>
      </c>
      <c r="W82" s="15">
        <v>79</v>
      </c>
      <c r="X82" s="15">
        <v>99</v>
      </c>
      <c r="Y82" s="15">
        <v>37</v>
      </c>
      <c r="Z82" s="15">
        <v>42</v>
      </c>
      <c r="AA82" s="15">
        <v>18</v>
      </c>
      <c r="AB82" s="15">
        <v>26</v>
      </c>
      <c r="AC82" s="15">
        <v>8</v>
      </c>
      <c r="AD82" s="15">
        <v>39</v>
      </c>
      <c r="AE82" s="15">
        <v>10</v>
      </c>
      <c r="AF82" s="15">
        <v>39</v>
      </c>
      <c r="AG82" s="15">
        <v>51</v>
      </c>
      <c r="AH82" s="15">
        <v>38</v>
      </c>
      <c r="AI82" s="15">
        <v>23</v>
      </c>
    </row>
    <row r="83" spans="1:35">
      <c r="A83" s="18" t="s">
        <v>221</v>
      </c>
      <c r="B83" s="12" t="s">
        <v>222</v>
      </c>
      <c r="C83" s="12" t="s">
        <v>194</v>
      </c>
      <c r="D83" s="12" t="s">
        <v>220</v>
      </c>
      <c r="E83" s="13">
        <f t="shared" si="3"/>
        <v>14802734.9482</v>
      </c>
      <c r="F83" s="14">
        <f t="shared" si="4"/>
        <v>7131</v>
      </c>
      <c r="G83" s="15">
        <v>376</v>
      </c>
      <c r="H83" s="15">
        <v>435</v>
      </c>
      <c r="I83" s="15">
        <v>456</v>
      </c>
      <c r="J83" s="15">
        <v>538</v>
      </c>
      <c r="K83" s="15">
        <v>435</v>
      </c>
      <c r="L83" s="15">
        <v>319</v>
      </c>
      <c r="M83" s="15">
        <v>207</v>
      </c>
      <c r="N83" s="15">
        <v>180</v>
      </c>
      <c r="O83" s="15">
        <v>44</v>
      </c>
      <c r="P83" s="15">
        <v>278</v>
      </c>
      <c r="Q83" s="15">
        <v>346</v>
      </c>
      <c r="R83" s="15">
        <v>221</v>
      </c>
      <c r="S83" s="15">
        <v>187</v>
      </c>
      <c r="T83" s="15">
        <v>532</v>
      </c>
      <c r="U83" s="15">
        <v>303</v>
      </c>
      <c r="V83" s="15">
        <v>295</v>
      </c>
      <c r="W83" s="15">
        <v>239</v>
      </c>
      <c r="X83" s="15">
        <v>296</v>
      </c>
      <c r="Y83" s="15">
        <v>111</v>
      </c>
      <c r="Z83" s="15">
        <v>227</v>
      </c>
      <c r="AA83" s="15">
        <v>94</v>
      </c>
      <c r="AB83" s="15">
        <v>145</v>
      </c>
      <c r="AC83" s="15">
        <v>44</v>
      </c>
      <c r="AD83" s="15">
        <v>179</v>
      </c>
      <c r="AE83" s="15">
        <v>51</v>
      </c>
      <c r="AF83" s="15">
        <v>208</v>
      </c>
      <c r="AG83" s="15">
        <v>51</v>
      </c>
      <c r="AH83" s="15">
        <v>205</v>
      </c>
      <c r="AI83" s="15">
        <v>129</v>
      </c>
    </row>
    <row r="84" spans="1:35">
      <c r="A84" s="18" t="s">
        <v>223</v>
      </c>
      <c r="B84" s="12" t="s">
        <v>224</v>
      </c>
      <c r="C84" s="12" t="s">
        <v>194</v>
      </c>
      <c r="D84" s="12" t="s">
        <v>225</v>
      </c>
      <c r="E84" s="13">
        <f t="shared" si="3"/>
        <v>12219323.354099998</v>
      </c>
      <c r="F84" s="14">
        <f t="shared" si="4"/>
        <v>6735</v>
      </c>
      <c r="G84" s="15">
        <v>374</v>
      </c>
      <c r="H84" s="15">
        <v>437</v>
      </c>
      <c r="I84" s="15">
        <v>456</v>
      </c>
      <c r="J84" s="15">
        <v>539</v>
      </c>
      <c r="K84" s="15">
        <v>434</v>
      </c>
      <c r="L84" s="15">
        <v>320</v>
      </c>
      <c r="M84" s="15">
        <v>206</v>
      </c>
      <c r="N84" s="15">
        <v>180</v>
      </c>
      <c r="O84" s="15">
        <v>44</v>
      </c>
      <c r="P84" s="15">
        <v>279</v>
      </c>
      <c r="Q84" s="15">
        <v>345</v>
      </c>
      <c r="R84" s="15">
        <v>222</v>
      </c>
      <c r="S84" s="15">
        <v>187</v>
      </c>
      <c r="T84" s="15">
        <v>535</v>
      </c>
      <c r="U84" s="15">
        <v>304</v>
      </c>
      <c r="V84" s="15">
        <v>296</v>
      </c>
      <c r="W84" s="15">
        <v>240</v>
      </c>
      <c r="X84" s="15">
        <v>297</v>
      </c>
      <c r="Y84" s="15">
        <v>111</v>
      </c>
      <c r="Z84" s="15">
        <v>148</v>
      </c>
      <c r="AA84" s="15">
        <v>63</v>
      </c>
      <c r="AB84" s="15">
        <v>96</v>
      </c>
      <c r="AC84" s="15">
        <v>30</v>
      </c>
      <c r="AD84" s="15">
        <v>119</v>
      </c>
      <c r="AE84" s="15">
        <v>35</v>
      </c>
      <c r="AF84" s="15">
        <v>136</v>
      </c>
      <c r="AG84" s="15">
        <v>51</v>
      </c>
      <c r="AH84" s="15">
        <v>134</v>
      </c>
      <c r="AI84" s="15">
        <v>117</v>
      </c>
    </row>
    <row r="85" spans="1:35">
      <c r="A85" s="18" t="s">
        <v>226</v>
      </c>
      <c r="B85" s="12" t="s">
        <v>227</v>
      </c>
      <c r="C85" s="12" t="s">
        <v>194</v>
      </c>
      <c r="D85" s="12" t="s">
        <v>228</v>
      </c>
      <c r="E85" s="13">
        <f t="shared" si="3"/>
        <v>3542396.1091</v>
      </c>
      <c r="F85" s="14">
        <f t="shared" si="4"/>
        <v>1840</v>
      </c>
      <c r="G85" s="15">
        <v>103</v>
      </c>
      <c r="H85" s="15">
        <v>119</v>
      </c>
      <c r="I85" s="15">
        <v>125</v>
      </c>
      <c r="J85" s="15">
        <v>147</v>
      </c>
      <c r="K85" s="15">
        <v>119</v>
      </c>
      <c r="L85" s="15">
        <v>87</v>
      </c>
      <c r="M85" s="15">
        <v>57</v>
      </c>
      <c r="N85" s="15">
        <v>50</v>
      </c>
      <c r="O85" s="15">
        <v>12</v>
      </c>
      <c r="P85" s="15">
        <v>76</v>
      </c>
      <c r="Q85" s="15">
        <v>95</v>
      </c>
      <c r="R85" s="15">
        <v>61</v>
      </c>
      <c r="S85" s="15">
        <v>51</v>
      </c>
      <c r="T85" s="15">
        <v>111</v>
      </c>
      <c r="U85" s="15">
        <v>83</v>
      </c>
      <c r="V85" s="15">
        <v>81</v>
      </c>
      <c r="W85" s="15">
        <v>65</v>
      </c>
      <c r="X85" s="15">
        <v>82</v>
      </c>
      <c r="Y85" s="15">
        <v>30</v>
      </c>
      <c r="Z85" s="15">
        <v>39</v>
      </c>
      <c r="AA85" s="15">
        <v>19</v>
      </c>
      <c r="AB85" s="15">
        <v>29</v>
      </c>
      <c r="AC85" s="15">
        <v>9</v>
      </c>
      <c r="AD85" s="15">
        <v>39</v>
      </c>
      <c r="AE85" s="15">
        <v>11</v>
      </c>
      <c r="AF85" s="15">
        <v>41</v>
      </c>
      <c r="AG85" s="15">
        <v>51</v>
      </c>
      <c r="AH85" s="15">
        <v>36</v>
      </c>
      <c r="AI85" s="15">
        <v>12</v>
      </c>
    </row>
    <row r="86" spans="1:35">
      <c r="A86" s="18" t="s">
        <v>229</v>
      </c>
      <c r="B86" s="12" t="s">
        <v>230</v>
      </c>
      <c r="C86" s="12" t="s">
        <v>194</v>
      </c>
      <c r="D86" s="12" t="s">
        <v>194</v>
      </c>
      <c r="E86" s="13">
        <f t="shared" si="3"/>
        <v>6378096.5264999988</v>
      </c>
      <c r="F86" s="14">
        <f t="shared" si="4"/>
        <v>3528</v>
      </c>
      <c r="G86" s="15">
        <v>197</v>
      </c>
      <c r="H86" s="15">
        <v>229</v>
      </c>
      <c r="I86" s="15">
        <v>239</v>
      </c>
      <c r="J86" s="15">
        <v>282</v>
      </c>
      <c r="K86" s="15">
        <v>228</v>
      </c>
      <c r="L86" s="15">
        <v>167</v>
      </c>
      <c r="M86" s="15">
        <v>108</v>
      </c>
      <c r="N86" s="15">
        <v>95</v>
      </c>
      <c r="O86" s="15">
        <v>23</v>
      </c>
      <c r="P86" s="15">
        <v>145</v>
      </c>
      <c r="Q86" s="15">
        <v>181</v>
      </c>
      <c r="R86" s="15">
        <v>116</v>
      </c>
      <c r="S86" s="15">
        <v>98</v>
      </c>
      <c r="T86" s="15">
        <v>280</v>
      </c>
      <c r="U86" s="15">
        <v>159</v>
      </c>
      <c r="V86" s="15">
        <v>155</v>
      </c>
      <c r="W86" s="15">
        <v>125</v>
      </c>
      <c r="X86" s="15">
        <v>156</v>
      </c>
      <c r="Y86" s="15">
        <v>58</v>
      </c>
      <c r="Z86" s="15">
        <v>78</v>
      </c>
      <c r="AA86" s="15">
        <v>32</v>
      </c>
      <c r="AB86" s="15">
        <v>51</v>
      </c>
      <c r="AC86" s="15">
        <v>16</v>
      </c>
      <c r="AD86" s="15">
        <v>65</v>
      </c>
      <c r="AE86" s="15">
        <v>17</v>
      </c>
      <c r="AF86" s="15">
        <v>71</v>
      </c>
      <c r="AG86" s="15">
        <v>51</v>
      </c>
      <c r="AH86" s="15">
        <v>70</v>
      </c>
      <c r="AI86" s="15">
        <v>36</v>
      </c>
    </row>
    <row r="87" spans="1:35">
      <c r="A87" s="18" t="s">
        <v>231</v>
      </c>
      <c r="B87" s="12" t="s">
        <v>232</v>
      </c>
      <c r="C87" s="12" t="s">
        <v>194</v>
      </c>
      <c r="D87" s="12" t="s">
        <v>194</v>
      </c>
      <c r="E87" s="13">
        <f t="shared" si="3"/>
        <v>13538708.387400001</v>
      </c>
      <c r="F87" s="14">
        <f t="shared" si="4"/>
        <v>7165</v>
      </c>
      <c r="G87" s="15">
        <v>392</v>
      </c>
      <c r="H87" s="15">
        <v>455</v>
      </c>
      <c r="I87" s="15">
        <v>478</v>
      </c>
      <c r="J87" s="15">
        <v>562</v>
      </c>
      <c r="K87" s="15">
        <v>454</v>
      </c>
      <c r="L87" s="15">
        <v>333</v>
      </c>
      <c r="M87" s="15">
        <v>217</v>
      </c>
      <c r="N87" s="15">
        <v>188</v>
      </c>
      <c r="O87" s="15">
        <v>46</v>
      </c>
      <c r="P87" s="15">
        <v>290</v>
      </c>
      <c r="Q87" s="15">
        <v>361</v>
      </c>
      <c r="R87" s="15">
        <v>231</v>
      </c>
      <c r="S87" s="15">
        <v>196</v>
      </c>
      <c r="T87" s="15">
        <v>557</v>
      </c>
      <c r="U87" s="15">
        <v>317</v>
      </c>
      <c r="V87" s="15">
        <v>308</v>
      </c>
      <c r="W87" s="15">
        <v>251</v>
      </c>
      <c r="X87" s="15">
        <v>309</v>
      </c>
      <c r="Y87" s="15">
        <v>116</v>
      </c>
      <c r="Z87" s="15">
        <v>186</v>
      </c>
      <c r="AA87" s="15">
        <v>77</v>
      </c>
      <c r="AB87" s="15">
        <v>120</v>
      </c>
      <c r="AC87" s="15">
        <v>36</v>
      </c>
      <c r="AD87" s="15">
        <v>147</v>
      </c>
      <c r="AE87" s="15">
        <v>43</v>
      </c>
      <c r="AF87" s="15">
        <v>170</v>
      </c>
      <c r="AG87" s="15">
        <v>51</v>
      </c>
      <c r="AH87" s="15">
        <v>166</v>
      </c>
      <c r="AI87" s="15">
        <v>108</v>
      </c>
    </row>
    <row r="88" spans="1:35">
      <c r="A88" s="18" t="s">
        <v>233</v>
      </c>
      <c r="B88" s="12" t="s">
        <v>234</v>
      </c>
      <c r="C88" s="12" t="s">
        <v>194</v>
      </c>
      <c r="D88" s="12" t="s">
        <v>235</v>
      </c>
      <c r="E88" s="13">
        <f t="shared" si="3"/>
        <v>10913200.692700002</v>
      </c>
      <c r="F88" s="14">
        <f t="shared" si="4"/>
        <v>5971</v>
      </c>
      <c r="G88" s="15">
        <v>334</v>
      </c>
      <c r="H88" s="15">
        <v>386</v>
      </c>
      <c r="I88" s="15">
        <v>405</v>
      </c>
      <c r="J88" s="15">
        <v>475</v>
      </c>
      <c r="K88" s="15">
        <v>385</v>
      </c>
      <c r="L88" s="15">
        <v>283</v>
      </c>
      <c r="M88" s="15">
        <v>184</v>
      </c>
      <c r="N88" s="15">
        <v>160</v>
      </c>
      <c r="O88" s="15">
        <v>39</v>
      </c>
      <c r="P88" s="15">
        <v>246</v>
      </c>
      <c r="Q88" s="15">
        <v>306</v>
      </c>
      <c r="R88" s="15">
        <v>196</v>
      </c>
      <c r="S88" s="15">
        <v>165</v>
      </c>
      <c r="T88" s="15">
        <v>472</v>
      </c>
      <c r="U88" s="15">
        <v>269</v>
      </c>
      <c r="V88" s="15">
        <v>262</v>
      </c>
      <c r="W88" s="15">
        <v>214</v>
      </c>
      <c r="X88" s="15">
        <v>264</v>
      </c>
      <c r="Y88" s="15">
        <v>98</v>
      </c>
      <c r="Z88" s="15">
        <v>130</v>
      </c>
      <c r="AA88" s="15">
        <v>54</v>
      </c>
      <c r="AB88" s="15">
        <v>83</v>
      </c>
      <c r="AC88" s="15">
        <v>25</v>
      </c>
      <c r="AD88" s="15">
        <v>105</v>
      </c>
      <c r="AE88" s="15">
        <v>28</v>
      </c>
      <c r="AF88" s="15">
        <v>120</v>
      </c>
      <c r="AG88" s="15">
        <v>51</v>
      </c>
      <c r="AH88" s="15">
        <v>119</v>
      </c>
      <c r="AI88" s="15">
        <v>113</v>
      </c>
    </row>
    <row r="89" spans="1:35">
      <c r="A89" s="18" t="s">
        <v>236</v>
      </c>
      <c r="B89" s="12" t="s">
        <v>237</v>
      </c>
      <c r="C89" s="12" t="s">
        <v>194</v>
      </c>
      <c r="D89" s="12" t="s">
        <v>228</v>
      </c>
      <c r="E89" s="13">
        <f t="shared" si="3"/>
        <v>8690055.3685999997</v>
      </c>
      <c r="F89" s="14">
        <f t="shared" si="4"/>
        <v>5316</v>
      </c>
      <c r="G89" s="15">
        <v>307</v>
      </c>
      <c r="H89" s="15">
        <v>355</v>
      </c>
      <c r="I89" s="15">
        <v>372</v>
      </c>
      <c r="J89" s="15">
        <v>437</v>
      </c>
      <c r="K89" s="15">
        <v>353</v>
      </c>
      <c r="L89" s="15">
        <v>259</v>
      </c>
      <c r="M89" s="15">
        <v>169</v>
      </c>
      <c r="N89" s="15">
        <v>146</v>
      </c>
      <c r="O89" s="15">
        <v>35</v>
      </c>
      <c r="P89" s="15">
        <v>226</v>
      </c>
      <c r="Q89" s="15">
        <v>281</v>
      </c>
      <c r="R89" s="15">
        <v>180</v>
      </c>
      <c r="S89" s="15">
        <v>152</v>
      </c>
      <c r="T89" s="15">
        <v>443</v>
      </c>
      <c r="U89" s="15">
        <v>247</v>
      </c>
      <c r="V89" s="15">
        <v>240</v>
      </c>
      <c r="W89" s="15">
        <v>194</v>
      </c>
      <c r="X89" s="15">
        <v>240</v>
      </c>
      <c r="Y89" s="15">
        <v>90</v>
      </c>
      <c r="Z89" s="15">
        <v>99</v>
      </c>
      <c r="AA89" s="15">
        <v>42</v>
      </c>
      <c r="AB89" s="15">
        <v>65</v>
      </c>
      <c r="AC89" s="15">
        <v>19</v>
      </c>
      <c r="AD89" s="15">
        <v>81</v>
      </c>
      <c r="AE89" s="15">
        <v>22</v>
      </c>
      <c r="AF89" s="15">
        <v>90</v>
      </c>
      <c r="AG89" s="15">
        <v>51</v>
      </c>
      <c r="AH89" s="15">
        <v>95</v>
      </c>
      <c r="AI89" s="15">
        <v>26</v>
      </c>
    </row>
    <row r="90" spans="1:35">
      <c r="A90" s="18" t="s">
        <v>238</v>
      </c>
      <c r="B90" s="12" t="s">
        <v>239</v>
      </c>
      <c r="C90" s="12" t="s">
        <v>194</v>
      </c>
      <c r="D90" s="12" t="s">
        <v>228</v>
      </c>
      <c r="E90" s="13">
        <f t="shared" si="3"/>
        <v>9941099.0923000015</v>
      </c>
      <c r="F90" s="14">
        <f t="shared" si="4"/>
        <v>6135</v>
      </c>
      <c r="G90" s="15">
        <v>352</v>
      </c>
      <c r="H90" s="15">
        <v>408</v>
      </c>
      <c r="I90" s="15">
        <v>429</v>
      </c>
      <c r="J90" s="15">
        <v>502</v>
      </c>
      <c r="K90" s="15">
        <v>408</v>
      </c>
      <c r="L90" s="15">
        <v>299</v>
      </c>
      <c r="M90" s="15">
        <v>194</v>
      </c>
      <c r="N90" s="15">
        <v>168</v>
      </c>
      <c r="O90" s="15">
        <v>40</v>
      </c>
      <c r="P90" s="15">
        <v>261</v>
      </c>
      <c r="Q90" s="15">
        <v>324</v>
      </c>
      <c r="R90" s="15">
        <v>208</v>
      </c>
      <c r="S90" s="15">
        <v>175</v>
      </c>
      <c r="T90" s="15">
        <v>537</v>
      </c>
      <c r="U90" s="15">
        <v>285</v>
      </c>
      <c r="V90" s="15">
        <v>277</v>
      </c>
      <c r="W90" s="15">
        <v>224</v>
      </c>
      <c r="X90" s="15">
        <v>276</v>
      </c>
      <c r="Y90" s="15">
        <v>104</v>
      </c>
      <c r="Z90" s="15">
        <v>117</v>
      </c>
      <c r="AA90" s="15">
        <v>45</v>
      </c>
      <c r="AB90" s="15">
        <v>69</v>
      </c>
      <c r="AC90" s="15">
        <v>22</v>
      </c>
      <c r="AD90" s="15">
        <v>92</v>
      </c>
      <c r="AE90" s="15">
        <v>25</v>
      </c>
      <c r="AF90" s="15">
        <v>101</v>
      </c>
      <c r="AG90" s="15">
        <v>51</v>
      </c>
      <c r="AH90" s="15">
        <v>98</v>
      </c>
      <c r="AI90" s="15">
        <v>44</v>
      </c>
    </row>
    <row r="91" spans="1:35">
      <c r="A91" s="18" t="s">
        <v>240</v>
      </c>
      <c r="B91" s="12" t="s">
        <v>241</v>
      </c>
      <c r="C91" s="12" t="s">
        <v>194</v>
      </c>
      <c r="D91" s="12" t="s">
        <v>225</v>
      </c>
      <c r="E91" s="13">
        <f t="shared" si="3"/>
        <v>5845700.5659999996</v>
      </c>
      <c r="F91" s="14">
        <f t="shared" si="4"/>
        <v>3201</v>
      </c>
      <c r="G91" s="15">
        <v>180</v>
      </c>
      <c r="H91" s="15">
        <v>207</v>
      </c>
      <c r="I91" s="15">
        <v>218</v>
      </c>
      <c r="J91" s="15">
        <v>256</v>
      </c>
      <c r="K91" s="15">
        <v>207</v>
      </c>
      <c r="L91" s="15">
        <v>152</v>
      </c>
      <c r="M91" s="15">
        <v>99</v>
      </c>
      <c r="N91" s="15">
        <v>85</v>
      </c>
      <c r="O91" s="15">
        <v>21</v>
      </c>
      <c r="P91" s="15">
        <v>133</v>
      </c>
      <c r="Q91" s="15">
        <v>165</v>
      </c>
      <c r="R91" s="15">
        <v>106</v>
      </c>
      <c r="S91" s="15">
        <v>88</v>
      </c>
      <c r="T91" s="15">
        <v>253</v>
      </c>
      <c r="U91" s="15">
        <v>145</v>
      </c>
      <c r="V91" s="15">
        <v>141</v>
      </c>
      <c r="W91" s="15">
        <v>114</v>
      </c>
      <c r="X91" s="15">
        <v>141</v>
      </c>
      <c r="Y91" s="15">
        <v>52</v>
      </c>
      <c r="Z91" s="15">
        <v>65</v>
      </c>
      <c r="AA91" s="15">
        <v>26</v>
      </c>
      <c r="AB91" s="15">
        <v>42</v>
      </c>
      <c r="AC91" s="15">
        <v>14</v>
      </c>
      <c r="AD91" s="15">
        <v>56</v>
      </c>
      <c r="AE91" s="15">
        <v>16</v>
      </c>
      <c r="AF91" s="15">
        <v>61</v>
      </c>
      <c r="AG91" s="15">
        <v>51</v>
      </c>
      <c r="AH91" s="15">
        <v>59</v>
      </c>
      <c r="AI91" s="15">
        <v>48</v>
      </c>
    </row>
    <row r="92" spans="1:35">
      <c r="A92" s="18" t="s">
        <v>242</v>
      </c>
      <c r="B92" s="12" t="s">
        <v>243</v>
      </c>
      <c r="C92" s="12" t="s">
        <v>194</v>
      </c>
      <c r="D92" s="12" t="s">
        <v>194</v>
      </c>
      <c r="E92" s="13">
        <f t="shared" si="3"/>
        <v>6708703.3050999995</v>
      </c>
      <c r="F92" s="14">
        <f t="shared" si="4"/>
        <v>3969</v>
      </c>
      <c r="G92" s="15">
        <v>227</v>
      </c>
      <c r="H92" s="15">
        <v>263</v>
      </c>
      <c r="I92" s="15">
        <v>277</v>
      </c>
      <c r="J92" s="15">
        <v>325</v>
      </c>
      <c r="K92" s="15">
        <v>263</v>
      </c>
      <c r="L92" s="15">
        <v>192</v>
      </c>
      <c r="M92" s="15">
        <v>125</v>
      </c>
      <c r="N92" s="15">
        <v>109</v>
      </c>
      <c r="O92" s="15">
        <v>26</v>
      </c>
      <c r="P92" s="15">
        <v>167</v>
      </c>
      <c r="Q92" s="15">
        <v>209</v>
      </c>
      <c r="R92" s="15">
        <v>133</v>
      </c>
      <c r="S92" s="15">
        <v>113</v>
      </c>
      <c r="T92" s="15">
        <v>322</v>
      </c>
      <c r="U92" s="15">
        <v>183</v>
      </c>
      <c r="V92" s="15">
        <v>178</v>
      </c>
      <c r="W92" s="15">
        <v>145</v>
      </c>
      <c r="X92" s="15">
        <v>180</v>
      </c>
      <c r="Y92" s="15">
        <v>67</v>
      </c>
      <c r="Z92" s="15">
        <v>74</v>
      </c>
      <c r="AA92" s="15">
        <v>30</v>
      </c>
      <c r="AB92" s="15">
        <v>46</v>
      </c>
      <c r="AC92" s="15">
        <v>15</v>
      </c>
      <c r="AD92" s="15">
        <v>63</v>
      </c>
      <c r="AE92" s="15">
        <v>17</v>
      </c>
      <c r="AF92" s="15">
        <v>67</v>
      </c>
      <c r="AG92" s="15">
        <v>51</v>
      </c>
      <c r="AH92" s="15">
        <v>66</v>
      </c>
      <c r="AI92" s="15">
        <v>36</v>
      </c>
    </row>
    <row r="93" spans="1:35">
      <c r="A93" s="18" t="s">
        <v>244</v>
      </c>
      <c r="B93" s="12" t="s">
        <v>245</v>
      </c>
      <c r="C93" s="12" t="s">
        <v>246</v>
      </c>
      <c r="D93" s="12" t="s">
        <v>247</v>
      </c>
      <c r="E93" s="13">
        <f t="shared" si="3"/>
        <v>4443359.7328000003</v>
      </c>
      <c r="F93" s="14">
        <f t="shared" si="4"/>
        <v>2661</v>
      </c>
      <c r="G93" s="15">
        <v>192</v>
      </c>
      <c r="H93" s="15">
        <v>168</v>
      </c>
      <c r="I93" s="15">
        <v>267</v>
      </c>
      <c r="J93" s="15">
        <v>243</v>
      </c>
      <c r="K93" s="15">
        <v>222</v>
      </c>
      <c r="L93" s="15">
        <v>108</v>
      </c>
      <c r="M93" s="15">
        <v>59</v>
      </c>
      <c r="N93" s="15">
        <v>29</v>
      </c>
      <c r="O93" s="15">
        <v>23</v>
      </c>
      <c r="P93" s="15">
        <v>71</v>
      </c>
      <c r="Q93" s="15">
        <v>101</v>
      </c>
      <c r="R93" s="15">
        <v>37</v>
      </c>
      <c r="S93" s="15">
        <v>97</v>
      </c>
      <c r="T93" s="15">
        <v>291</v>
      </c>
      <c r="U93" s="15">
        <v>93</v>
      </c>
      <c r="V93" s="15">
        <v>85</v>
      </c>
      <c r="W93" s="15">
        <v>111</v>
      </c>
      <c r="X93" s="15">
        <v>133</v>
      </c>
      <c r="Y93" s="15">
        <v>19</v>
      </c>
      <c r="Z93" s="15">
        <v>50</v>
      </c>
      <c r="AA93" s="15">
        <v>21</v>
      </c>
      <c r="AB93" s="15">
        <v>37</v>
      </c>
      <c r="AC93" s="15">
        <v>11</v>
      </c>
      <c r="AD93" s="15">
        <v>32</v>
      </c>
      <c r="AE93" s="15">
        <v>10</v>
      </c>
      <c r="AF93" s="15">
        <v>38</v>
      </c>
      <c r="AG93" s="15">
        <v>48</v>
      </c>
      <c r="AH93" s="15">
        <v>37</v>
      </c>
      <c r="AI93" s="15">
        <v>28</v>
      </c>
    </row>
    <row r="94" spans="1:35">
      <c r="A94" s="18" t="s">
        <v>248</v>
      </c>
      <c r="B94" s="12" t="s">
        <v>249</v>
      </c>
      <c r="C94" s="12" t="s">
        <v>246</v>
      </c>
      <c r="D94" s="12" t="s">
        <v>247</v>
      </c>
      <c r="E94" s="13">
        <f t="shared" si="3"/>
        <v>14237310.834000001</v>
      </c>
      <c r="F94" s="14">
        <f t="shared" si="4"/>
        <v>6842</v>
      </c>
      <c r="G94" s="15">
        <v>457</v>
      </c>
      <c r="H94" s="15">
        <v>398</v>
      </c>
      <c r="I94" s="15">
        <v>635</v>
      </c>
      <c r="J94" s="15">
        <v>581</v>
      </c>
      <c r="K94" s="15">
        <v>529</v>
      </c>
      <c r="L94" s="15">
        <v>258</v>
      </c>
      <c r="M94" s="15">
        <v>144</v>
      </c>
      <c r="N94" s="15">
        <v>70</v>
      </c>
      <c r="O94" s="15">
        <v>53</v>
      </c>
      <c r="P94" s="15">
        <v>169</v>
      </c>
      <c r="Q94" s="15">
        <v>240</v>
      </c>
      <c r="R94" s="15">
        <v>89</v>
      </c>
      <c r="S94" s="15">
        <v>231</v>
      </c>
      <c r="T94" s="15">
        <v>695</v>
      </c>
      <c r="U94" s="15">
        <v>221</v>
      </c>
      <c r="V94" s="15">
        <v>203</v>
      </c>
      <c r="W94" s="15">
        <v>264</v>
      </c>
      <c r="X94" s="15">
        <v>317</v>
      </c>
      <c r="Y94" s="15">
        <v>45</v>
      </c>
      <c r="Z94" s="15">
        <v>179</v>
      </c>
      <c r="AA94" s="15">
        <v>73</v>
      </c>
      <c r="AB94" s="15">
        <v>133</v>
      </c>
      <c r="AC94" s="15">
        <v>38</v>
      </c>
      <c r="AD94" s="15">
        <v>134</v>
      </c>
      <c r="AE94" s="15">
        <v>41</v>
      </c>
      <c r="AF94" s="15">
        <v>161</v>
      </c>
      <c r="AG94" s="15">
        <v>232</v>
      </c>
      <c r="AH94" s="15">
        <v>159</v>
      </c>
      <c r="AI94" s="15">
        <v>93</v>
      </c>
    </row>
    <row r="95" spans="1:35">
      <c r="A95" s="18" t="s">
        <v>250</v>
      </c>
      <c r="B95" s="12" t="s">
        <v>251</v>
      </c>
      <c r="C95" s="12" t="s">
        <v>246</v>
      </c>
      <c r="D95" s="12" t="s">
        <v>252</v>
      </c>
      <c r="E95" s="13">
        <f t="shared" si="3"/>
        <v>4475726.1926000006</v>
      </c>
      <c r="F95" s="14">
        <f t="shared" si="4"/>
        <v>2001</v>
      </c>
      <c r="G95" s="15">
        <v>129</v>
      </c>
      <c r="H95" s="15">
        <v>113</v>
      </c>
      <c r="I95" s="15">
        <v>181</v>
      </c>
      <c r="J95" s="15">
        <v>166</v>
      </c>
      <c r="K95" s="15">
        <v>151</v>
      </c>
      <c r="L95" s="15">
        <v>73</v>
      </c>
      <c r="M95" s="15">
        <v>40</v>
      </c>
      <c r="N95" s="15">
        <v>19</v>
      </c>
      <c r="O95" s="15">
        <v>15</v>
      </c>
      <c r="P95" s="15">
        <v>48</v>
      </c>
      <c r="Q95" s="15">
        <v>68</v>
      </c>
      <c r="R95" s="15">
        <v>26</v>
      </c>
      <c r="S95" s="15">
        <v>66</v>
      </c>
      <c r="T95" s="15">
        <v>197</v>
      </c>
      <c r="U95" s="15">
        <v>63</v>
      </c>
      <c r="V95" s="15">
        <v>58</v>
      </c>
      <c r="W95" s="15">
        <v>75</v>
      </c>
      <c r="X95" s="15">
        <v>91</v>
      </c>
      <c r="Y95" s="15">
        <v>13</v>
      </c>
      <c r="Z95" s="15">
        <v>56</v>
      </c>
      <c r="AA95" s="15">
        <v>23</v>
      </c>
      <c r="AB95" s="15">
        <v>43</v>
      </c>
      <c r="AC95" s="15">
        <v>13</v>
      </c>
      <c r="AD95" s="15">
        <v>48</v>
      </c>
      <c r="AE95" s="15">
        <v>16</v>
      </c>
      <c r="AF95" s="15">
        <v>60</v>
      </c>
      <c r="AG95" s="15">
        <v>24</v>
      </c>
      <c r="AH95" s="15">
        <v>58</v>
      </c>
      <c r="AI95" s="15">
        <v>68</v>
      </c>
    </row>
    <row r="96" spans="1:35">
      <c r="A96" s="18" t="s">
        <v>253</v>
      </c>
      <c r="B96" s="12" t="s">
        <v>254</v>
      </c>
      <c r="C96" s="12" t="s">
        <v>246</v>
      </c>
      <c r="D96" s="12" t="s">
        <v>252</v>
      </c>
      <c r="E96" s="13">
        <f t="shared" si="3"/>
        <v>8875460.0953000002</v>
      </c>
      <c r="F96" s="14">
        <f t="shared" si="4"/>
        <v>4487</v>
      </c>
      <c r="G96" s="15">
        <v>306</v>
      </c>
      <c r="H96" s="15">
        <v>266</v>
      </c>
      <c r="I96" s="15">
        <v>425</v>
      </c>
      <c r="J96" s="15">
        <v>388</v>
      </c>
      <c r="K96" s="15">
        <v>353</v>
      </c>
      <c r="L96" s="15">
        <v>172</v>
      </c>
      <c r="M96" s="15">
        <v>97</v>
      </c>
      <c r="N96" s="15">
        <v>47</v>
      </c>
      <c r="O96" s="15">
        <v>37</v>
      </c>
      <c r="P96" s="15">
        <v>113</v>
      </c>
      <c r="Q96" s="15">
        <v>160</v>
      </c>
      <c r="R96" s="15">
        <v>60</v>
      </c>
      <c r="S96" s="15">
        <v>154</v>
      </c>
      <c r="T96" s="15">
        <v>464</v>
      </c>
      <c r="U96" s="15">
        <v>148</v>
      </c>
      <c r="V96" s="15">
        <v>137</v>
      </c>
      <c r="W96" s="15">
        <v>177</v>
      </c>
      <c r="X96" s="15">
        <v>213</v>
      </c>
      <c r="Y96" s="15">
        <v>30</v>
      </c>
      <c r="Z96" s="15">
        <v>110</v>
      </c>
      <c r="AA96" s="15">
        <v>46</v>
      </c>
      <c r="AB96" s="15">
        <v>81</v>
      </c>
      <c r="AC96" s="15">
        <v>22</v>
      </c>
      <c r="AD96" s="15">
        <v>82</v>
      </c>
      <c r="AE96" s="15">
        <v>26</v>
      </c>
      <c r="AF96" s="15">
        <v>100</v>
      </c>
      <c r="AG96" s="15">
        <v>65</v>
      </c>
      <c r="AH96" s="15">
        <v>98</v>
      </c>
      <c r="AI96" s="15">
        <v>110</v>
      </c>
    </row>
    <row r="97" spans="1:35">
      <c r="A97" s="18" t="s">
        <v>255</v>
      </c>
      <c r="B97" s="12" t="s">
        <v>256</v>
      </c>
      <c r="C97" s="12" t="s">
        <v>246</v>
      </c>
      <c r="D97" s="12" t="s">
        <v>252</v>
      </c>
      <c r="E97" s="13">
        <f t="shared" si="3"/>
        <v>8569692.2622999996</v>
      </c>
      <c r="F97" s="14">
        <f t="shared" si="4"/>
        <v>4175</v>
      </c>
      <c r="G97" s="15">
        <v>280</v>
      </c>
      <c r="H97" s="15">
        <v>244</v>
      </c>
      <c r="I97" s="15">
        <v>390</v>
      </c>
      <c r="J97" s="15">
        <v>356</v>
      </c>
      <c r="K97" s="15">
        <v>324</v>
      </c>
      <c r="L97" s="15">
        <v>158</v>
      </c>
      <c r="M97" s="15">
        <v>88</v>
      </c>
      <c r="N97" s="15">
        <v>43</v>
      </c>
      <c r="O97" s="15">
        <v>34</v>
      </c>
      <c r="P97" s="15">
        <v>104</v>
      </c>
      <c r="Q97" s="15">
        <v>147</v>
      </c>
      <c r="R97" s="15">
        <v>55</v>
      </c>
      <c r="S97" s="15">
        <v>141</v>
      </c>
      <c r="T97" s="15">
        <v>426</v>
      </c>
      <c r="U97" s="15">
        <v>137</v>
      </c>
      <c r="V97" s="15">
        <v>124</v>
      </c>
      <c r="W97" s="15">
        <v>162</v>
      </c>
      <c r="X97" s="15">
        <v>194</v>
      </c>
      <c r="Y97" s="15">
        <v>28</v>
      </c>
      <c r="Z97" s="15">
        <v>110</v>
      </c>
      <c r="AA97" s="15">
        <v>46</v>
      </c>
      <c r="AB97" s="15">
        <v>81</v>
      </c>
      <c r="AC97" s="15">
        <v>22</v>
      </c>
      <c r="AD97" s="15">
        <v>82</v>
      </c>
      <c r="AE97" s="15">
        <v>26</v>
      </c>
      <c r="AF97" s="15">
        <v>100</v>
      </c>
      <c r="AG97" s="15">
        <v>65</v>
      </c>
      <c r="AH97" s="15">
        <v>98</v>
      </c>
      <c r="AI97" s="15">
        <v>110</v>
      </c>
    </row>
    <row r="98" spans="1:35">
      <c r="A98" s="18" t="s">
        <v>257</v>
      </c>
      <c r="B98" s="12" t="s">
        <v>258</v>
      </c>
      <c r="C98" s="12" t="s">
        <v>246</v>
      </c>
      <c r="D98" s="12" t="s">
        <v>246</v>
      </c>
      <c r="E98" s="13">
        <f t="shared" si="3"/>
        <v>3021985.2002000003</v>
      </c>
      <c r="F98" s="14">
        <f t="shared" si="4"/>
        <v>1832</v>
      </c>
      <c r="G98" s="15">
        <v>132</v>
      </c>
      <c r="H98" s="15">
        <v>115</v>
      </c>
      <c r="I98" s="15">
        <v>185</v>
      </c>
      <c r="J98" s="15">
        <v>169</v>
      </c>
      <c r="K98" s="15">
        <v>154</v>
      </c>
      <c r="L98" s="15">
        <v>75</v>
      </c>
      <c r="M98" s="15">
        <v>41</v>
      </c>
      <c r="N98" s="15">
        <v>20</v>
      </c>
      <c r="O98" s="15">
        <v>15</v>
      </c>
      <c r="P98" s="15">
        <v>49</v>
      </c>
      <c r="Q98" s="15">
        <v>70</v>
      </c>
      <c r="R98" s="15">
        <v>26</v>
      </c>
      <c r="S98" s="15">
        <v>67</v>
      </c>
      <c r="T98" s="15">
        <v>200</v>
      </c>
      <c r="U98" s="15">
        <v>64</v>
      </c>
      <c r="V98" s="15">
        <v>59</v>
      </c>
      <c r="W98" s="15">
        <v>77</v>
      </c>
      <c r="X98" s="15">
        <v>93</v>
      </c>
      <c r="Y98" s="15">
        <v>13</v>
      </c>
      <c r="Z98" s="15">
        <v>32</v>
      </c>
      <c r="AA98" s="15">
        <v>14</v>
      </c>
      <c r="AB98" s="15">
        <v>24</v>
      </c>
      <c r="AC98" s="15">
        <v>6</v>
      </c>
      <c r="AD98" s="15">
        <v>26</v>
      </c>
      <c r="AE98" s="15">
        <v>7</v>
      </c>
      <c r="AF98" s="15">
        <v>30</v>
      </c>
      <c r="AG98" s="15">
        <v>18</v>
      </c>
      <c r="AH98" s="15">
        <v>29</v>
      </c>
      <c r="AI98" s="15">
        <v>22</v>
      </c>
    </row>
    <row r="99" spans="1:35">
      <c r="A99" s="18" t="s">
        <v>259</v>
      </c>
      <c r="B99" s="12" t="s">
        <v>260</v>
      </c>
      <c r="C99" s="12" t="s">
        <v>246</v>
      </c>
      <c r="D99" s="12" t="s">
        <v>261</v>
      </c>
      <c r="E99" s="13">
        <f t="shared" si="3"/>
        <v>6846321.707299999</v>
      </c>
      <c r="F99" s="14">
        <f t="shared" si="4"/>
        <v>4428</v>
      </c>
      <c r="G99" s="15">
        <v>329</v>
      </c>
      <c r="H99" s="15">
        <v>285</v>
      </c>
      <c r="I99" s="15">
        <v>457</v>
      </c>
      <c r="J99" s="15">
        <v>416</v>
      </c>
      <c r="K99" s="15">
        <v>379</v>
      </c>
      <c r="L99" s="15">
        <v>185</v>
      </c>
      <c r="M99" s="15">
        <v>104</v>
      </c>
      <c r="N99" s="15">
        <v>50</v>
      </c>
      <c r="O99" s="15">
        <v>39</v>
      </c>
      <c r="P99" s="15">
        <v>121</v>
      </c>
      <c r="Q99" s="15">
        <v>172</v>
      </c>
      <c r="R99" s="15">
        <v>64</v>
      </c>
      <c r="S99" s="15">
        <v>165</v>
      </c>
      <c r="T99" s="15">
        <v>497</v>
      </c>
      <c r="U99" s="15">
        <v>159</v>
      </c>
      <c r="V99" s="15">
        <v>146</v>
      </c>
      <c r="W99" s="15">
        <v>189</v>
      </c>
      <c r="X99" s="15">
        <v>228</v>
      </c>
      <c r="Y99" s="15">
        <v>32</v>
      </c>
      <c r="Z99" s="15">
        <v>60</v>
      </c>
      <c r="AA99" s="15">
        <v>24</v>
      </c>
      <c r="AB99" s="15">
        <v>44</v>
      </c>
      <c r="AC99" s="15">
        <v>13</v>
      </c>
      <c r="AD99" s="15">
        <v>45</v>
      </c>
      <c r="AE99" s="15">
        <v>14</v>
      </c>
      <c r="AF99" s="15">
        <v>54</v>
      </c>
      <c r="AG99" s="15">
        <v>41</v>
      </c>
      <c r="AH99" s="15">
        <v>52</v>
      </c>
      <c r="AI99" s="15">
        <v>64</v>
      </c>
    </row>
    <row r="100" spans="1:35">
      <c r="A100" s="18" t="s">
        <v>262</v>
      </c>
      <c r="B100" s="12" t="s">
        <v>263</v>
      </c>
      <c r="C100" s="12" t="s">
        <v>246</v>
      </c>
      <c r="D100" s="12" t="s">
        <v>264</v>
      </c>
      <c r="E100" s="13">
        <f t="shared" si="3"/>
        <v>6043146.6067000004</v>
      </c>
      <c r="F100" s="14">
        <f t="shared" si="4"/>
        <v>4667</v>
      </c>
      <c r="G100" s="15">
        <v>361</v>
      </c>
      <c r="H100" s="15">
        <v>314</v>
      </c>
      <c r="I100" s="15">
        <v>501</v>
      </c>
      <c r="J100" s="15">
        <v>457</v>
      </c>
      <c r="K100" s="15">
        <v>416</v>
      </c>
      <c r="L100" s="15">
        <v>204</v>
      </c>
      <c r="M100" s="15">
        <v>113</v>
      </c>
      <c r="N100" s="15">
        <v>55</v>
      </c>
      <c r="O100" s="15">
        <v>43</v>
      </c>
      <c r="P100" s="15">
        <v>133</v>
      </c>
      <c r="Q100" s="15">
        <v>190</v>
      </c>
      <c r="R100" s="15">
        <v>71</v>
      </c>
      <c r="S100" s="15">
        <v>182</v>
      </c>
      <c r="T100" s="15">
        <v>548</v>
      </c>
      <c r="U100" s="15">
        <v>174</v>
      </c>
      <c r="V100" s="15">
        <v>161</v>
      </c>
      <c r="W100" s="15">
        <v>208</v>
      </c>
      <c r="X100" s="15">
        <v>250</v>
      </c>
      <c r="Y100" s="15">
        <v>35</v>
      </c>
      <c r="Z100" s="15">
        <v>40</v>
      </c>
      <c r="AA100" s="15">
        <v>16</v>
      </c>
      <c r="AB100" s="15">
        <v>31</v>
      </c>
      <c r="AC100" s="15">
        <v>7</v>
      </c>
      <c r="AD100" s="15">
        <v>30</v>
      </c>
      <c r="AE100" s="15">
        <v>9</v>
      </c>
      <c r="AF100" s="15">
        <v>36</v>
      </c>
      <c r="AG100" s="15">
        <v>18</v>
      </c>
      <c r="AH100" s="15">
        <v>35</v>
      </c>
      <c r="AI100" s="15">
        <v>29</v>
      </c>
    </row>
    <row r="101" spans="1:35">
      <c r="A101" s="18" t="s">
        <v>265</v>
      </c>
      <c r="B101" s="12" t="s">
        <v>266</v>
      </c>
      <c r="C101" s="12" t="s">
        <v>246</v>
      </c>
      <c r="D101" s="12" t="s">
        <v>261</v>
      </c>
      <c r="E101" s="13">
        <f t="shared" ref="E101:E123" si="5">SUMPRODUCT(G$3:AI$3,G101:AI101)</f>
        <v>8125265.452800001</v>
      </c>
      <c r="F101" s="14">
        <f t="shared" si="4"/>
        <v>4107</v>
      </c>
      <c r="G101" s="15">
        <v>293</v>
      </c>
      <c r="H101" s="15">
        <v>250</v>
      </c>
      <c r="I101" s="15">
        <v>403</v>
      </c>
      <c r="J101" s="15">
        <v>362</v>
      </c>
      <c r="K101" s="15">
        <v>333</v>
      </c>
      <c r="L101" s="15">
        <v>166</v>
      </c>
      <c r="M101" s="15">
        <v>89</v>
      </c>
      <c r="N101" s="15">
        <v>43</v>
      </c>
      <c r="O101" s="15">
        <v>32</v>
      </c>
      <c r="P101" s="15">
        <v>100</v>
      </c>
      <c r="Q101" s="15">
        <v>152</v>
      </c>
      <c r="R101" s="15">
        <v>53</v>
      </c>
      <c r="S101" s="15">
        <v>136</v>
      </c>
      <c r="T101" s="15">
        <v>411</v>
      </c>
      <c r="U101" s="15">
        <v>131</v>
      </c>
      <c r="V101" s="15">
        <v>120</v>
      </c>
      <c r="W101" s="15">
        <v>156</v>
      </c>
      <c r="X101" s="15">
        <v>187</v>
      </c>
      <c r="Y101" s="15">
        <v>26</v>
      </c>
      <c r="Z101" s="15">
        <v>90</v>
      </c>
      <c r="AA101" s="15">
        <v>38</v>
      </c>
      <c r="AB101" s="15">
        <v>67</v>
      </c>
      <c r="AC101" s="15">
        <v>19</v>
      </c>
      <c r="AD101" s="15">
        <v>74</v>
      </c>
      <c r="AE101" s="15">
        <v>23</v>
      </c>
      <c r="AF101" s="15">
        <v>89</v>
      </c>
      <c r="AG101" s="15">
        <v>76</v>
      </c>
      <c r="AH101" s="15">
        <v>89</v>
      </c>
      <c r="AI101" s="15">
        <v>99</v>
      </c>
    </row>
    <row r="102" spans="1:35">
      <c r="A102" s="18" t="s">
        <v>267</v>
      </c>
      <c r="B102" s="12" t="s">
        <v>268</v>
      </c>
      <c r="C102" s="12" t="s">
        <v>246</v>
      </c>
      <c r="D102" s="12" t="s">
        <v>261</v>
      </c>
      <c r="E102" s="13">
        <f t="shared" si="5"/>
        <v>6956633.4243000001</v>
      </c>
      <c r="F102" s="14">
        <f t="shared" si="4"/>
        <v>3722</v>
      </c>
      <c r="G102" s="15">
        <v>257</v>
      </c>
      <c r="H102" s="15">
        <v>224</v>
      </c>
      <c r="I102" s="15">
        <v>357</v>
      </c>
      <c r="J102" s="15">
        <v>326</v>
      </c>
      <c r="K102" s="15">
        <v>297</v>
      </c>
      <c r="L102" s="15">
        <v>145</v>
      </c>
      <c r="M102" s="15">
        <v>81</v>
      </c>
      <c r="N102" s="15">
        <v>40</v>
      </c>
      <c r="O102" s="15">
        <v>31</v>
      </c>
      <c r="P102" s="15">
        <v>95</v>
      </c>
      <c r="Q102" s="15">
        <v>135</v>
      </c>
      <c r="R102" s="15">
        <v>51</v>
      </c>
      <c r="S102" s="15">
        <v>129</v>
      </c>
      <c r="T102" s="15">
        <v>391</v>
      </c>
      <c r="U102" s="15">
        <v>125</v>
      </c>
      <c r="V102" s="15">
        <v>114</v>
      </c>
      <c r="W102" s="15">
        <v>148</v>
      </c>
      <c r="X102" s="15">
        <v>179</v>
      </c>
      <c r="Y102" s="15">
        <v>25</v>
      </c>
      <c r="Z102" s="15">
        <v>94</v>
      </c>
      <c r="AA102" s="15">
        <v>40</v>
      </c>
      <c r="AB102" s="15">
        <v>69</v>
      </c>
      <c r="AC102" s="15">
        <v>20</v>
      </c>
      <c r="AD102" s="15">
        <v>70</v>
      </c>
      <c r="AE102" s="15">
        <v>22</v>
      </c>
      <c r="AF102" s="15">
        <v>85</v>
      </c>
      <c r="AG102" s="15">
        <v>25</v>
      </c>
      <c r="AH102" s="15">
        <v>85</v>
      </c>
      <c r="AI102" s="15">
        <v>62</v>
      </c>
    </row>
    <row r="103" spans="1:35">
      <c r="A103" s="18" t="s">
        <v>269</v>
      </c>
      <c r="B103" s="12" t="s">
        <v>270</v>
      </c>
      <c r="C103" s="12" t="s">
        <v>246</v>
      </c>
      <c r="D103" s="12" t="s">
        <v>246</v>
      </c>
      <c r="E103" s="13">
        <f t="shared" si="5"/>
        <v>10373234.980599999</v>
      </c>
      <c r="F103" s="14">
        <f t="shared" si="4"/>
        <v>5753</v>
      </c>
      <c r="G103" s="15">
        <v>405</v>
      </c>
      <c r="H103" s="15">
        <v>353</v>
      </c>
      <c r="I103" s="15">
        <v>563</v>
      </c>
      <c r="J103" s="15">
        <v>515</v>
      </c>
      <c r="K103" s="15">
        <v>468</v>
      </c>
      <c r="L103" s="15">
        <v>229</v>
      </c>
      <c r="M103" s="15">
        <v>127</v>
      </c>
      <c r="N103" s="15">
        <v>62</v>
      </c>
      <c r="O103" s="15">
        <v>48</v>
      </c>
      <c r="P103" s="15">
        <v>150</v>
      </c>
      <c r="Q103" s="15">
        <v>213</v>
      </c>
      <c r="R103" s="15">
        <v>79</v>
      </c>
      <c r="S103" s="15">
        <v>204</v>
      </c>
      <c r="T103" s="15">
        <v>615</v>
      </c>
      <c r="U103" s="15">
        <v>196</v>
      </c>
      <c r="V103" s="15">
        <v>179</v>
      </c>
      <c r="W103" s="15">
        <v>234</v>
      </c>
      <c r="X103" s="15">
        <v>280</v>
      </c>
      <c r="Y103" s="15">
        <v>40</v>
      </c>
      <c r="Z103" s="15">
        <v>118</v>
      </c>
      <c r="AA103" s="15">
        <v>49</v>
      </c>
      <c r="AB103" s="15">
        <v>86</v>
      </c>
      <c r="AC103" s="15">
        <v>24</v>
      </c>
      <c r="AD103" s="15">
        <v>94</v>
      </c>
      <c r="AE103" s="15">
        <v>29</v>
      </c>
      <c r="AF103" s="15">
        <v>114</v>
      </c>
      <c r="AG103" s="15">
        <v>106</v>
      </c>
      <c r="AH103" s="15">
        <v>112</v>
      </c>
      <c r="AI103" s="15">
        <v>61</v>
      </c>
    </row>
    <row r="104" spans="1:35">
      <c r="A104" s="18" t="s">
        <v>271</v>
      </c>
      <c r="B104" s="12" t="s">
        <v>272</v>
      </c>
      <c r="C104" s="12" t="s">
        <v>246</v>
      </c>
      <c r="D104" s="12" t="s">
        <v>261</v>
      </c>
      <c r="E104" s="13">
        <f t="shared" si="5"/>
        <v>7507283.8530999999</v>
      </c>
      <c r="F104" s="14">
        <f t="shared" si="4"/>
        <v>4696</v>
      </c>
      <c r="G104" s="15">
        <v>332</v>
      </c>
      <c r="H104" s="15">
        <v>295</v>
      </c>
      <c r="I104" s="15">
        <v>466</v>
      </c>
      <c r="J104" s="15">
        <v>432</v>
      </c>
      <c r="K104" s="15">
        <v>388</v>
      </c>
      <c r="L104" s="15">
        <v>188</v>
      </c>
      <c r="M104" s="15">
        <v>107</v>
      </c>
      <c r="N104" s="15">
        <v>53</v>
      </c>
      <c r="O104" s="15">
        <v>41</v>
      </c>
      <c r="P104" s="15">
        <v>132</v>
      </c>
      <c r="Q104" s="15">
        <v>177</v>
      </c>
      <c r="R104" s="15">
        <v>70</v>
      </c>
      <c r="S104" s="15">
        <v>179</v>
      </c>
      <c r="T104" s="15">
        <v>542</v>
      </c>
      <c r="U104" s="15">
        <v>174</v>
      </c>
      <c r="V104" s="15">
        <v>159</v>
      </c>
      <c r="W104" s="15">
        <v>207</v>
      </c>
      <c r="X104" s="15">
        <v>247</v>
      </c>
      <c r="Y104" s="15">
        <v>35</v>
      </c>
      <c r="Z104" s="15">
        <v>67</v>
      </c>
      <c r="AA104" s="15">
        <v>27</v>
      </c>
      <c r="AB104" s="15">
        <v>51</v>
      </c>
      <c r="AC104" s="15">
        <v>16</v>
      </c>
      <c r="AD104" s="15">
        <v>51</v>
      </c>
      <c r="AE104" s="15">
        <v>16</v>
      </c>
      <c r="AF104" s="15">
        <v>62</v>
      </c>
      <c r="AG104" s="15">
        <v>48</v>
      </c>
      <c r="AH104" s="15">
        <v>61</v>
      </c>
      <c r="AI104" s="15">
        <v>73</v>
      </c>
    </row>
    <row r="105" spans="1:35">
      <c r="A105" s="18" t="s">
        <v>273</v>
      </c>
      <c r="B105" s="12" t="s">
        <v>274</v>
      </c>
      <c r="C105" s="12" t="s">
        <v>246</v>
      </c>
      <c r="D105" s="12" t="s">
        <v>246</v>
      </c>
      <c r="E105" s="13">
        <f t="shared" si="5"/>
        <v>6676978.6287000002</v>
      </c>
      <c r="F105" s="14">
        <f t="shared" si="4"/>
        <v>3894</v>
      </c>
      <c r="G105" s="15">
        <v>278</v>
      </c>
      <c r="H105" s="15">
        <v>243</v>
      </c>
      <c r="I105" s="15">
        <v>388</v>
      </c>
      <c r="J105" s="15">
        <v>353</v>
      </c>
      <c r="K105" s="15">
        <v>322</v>
      </c>
      <c r="L105" s="15">
        <v>157</v>
      </c>
      <c r="M105" s="15">
        <v>88</v>
      </c>
      <c r="N105" s="15">
        <v>43</v>
      </c>
      <c r="O105" s="15">
        <v>34</v>
      </c>
      <c r="P105" s="15">
        <v>103</v>
      </c>
      <c r="Q105" s="15">
        <v>147</v>
      </c>
      <c r="R105" s="15">
        <v>55</v>
      </c>
      <c r="S105" s="15">
        <v>140</v>
      </c>
      <c r="T105" s="15">
        <v>423</v>
      </c>
      <c r="U105" s="15">
        <v>135</v>
      </c>
      <c r="V105" s="15">
        <v>124</v>
      </c>
      <c r="W105" s="15">
        <v>161</v>
      </c>
      <c r="X105" s="15">
        <v>193</v>
      </c>
      <c r="Y105" s="15">
        <v>28</v>
      </c>
      <c r="Z105" s="15">
        <v>72</v>
      </c>
      <c r="AA105" s="15">
        <v>29</v>
      </c>
      <c r="AB105" s="15">
        <v>53</v>
      </c>
      <c r="AC105" s="15">
        <v>16</v>
      </c>
      <c r="AD105" s="15">
        <v>55</v>
      </c>
      <c r="AE105" s="15">
        <v>16</v>
      </c>
      <c r="AF105" s="15">
        <v>65</v>
      </c>
      <c r="AG105" s="15">
        <v>71</v>
      </c>
      <c r="AH105" s="15">
        <v>64</v>
      </c>
      <c r="AI105" s="15">
        <v>38</v>
      </c>
    </row>
    <row r="106" spans="1:35">
      <c r="A106" s="18" t="s">
        <v>275</v>
      </c>
      <c r="B106" s="12" t="s">
        <v>276</v>
      </c>
      <c r="C106" s="12" t="s">
        <v>246</v>
      </c>
      <c r="D106" s="12" t="s">
        <v>264</v>
      </c>
      <c r="E106" s="13">
        <f t="shared" si="5"/>
        <v>9793274.0594000015</v>
      </c>
      <c r="F106" s="14">
        <f t="shared" si="4"/>
        <v>5694</v>
      </c>
      <c r="G106" s="15">
        <v>406</v>
      </c>
      <c r="H106" s="15">
        <v>355</v>
      </c>
      <c r="I106" s="15">
        <v>566</v>
      </c>
      <c r="J106" s="15">
        <v>517</v>
      </c>
      <c r="K106" s="15">
        <v>470</v>
      </c>
      <c r="L106" s="15">
        <v>230</v>
      </c>
      <c r="M106" s="15">
        <v>128</v>
      </c>
      <c r="N106" s="15">
        <v>62</v>
      </c>
      <c r="O106" s="15">
        <v>48</v>
      </c>
      <c r="P106" s="15">
        <v>151</v>
      </c>
      <c r="Q106" s="15">
        <v>214</v>
      </c>
      <c r="R106" s="15">
        <v>80</v>
      </c>
      <c r="S106" s="15">
        <v>206</v>
      </c>
      <c r="T106" s="15">
        <v>619</v>
      </c>
      <c r="U106" s="15">
        <v>198</v>
      </c>
      <c r="V106" s="15">
        <v>181</v>
      </c>
      <c r="W106" s="15">
        <v>235</v>
      </c>
      <c r="X106" s="15">
        <v>283</v>
      </c>
      <c r="Y106" s="15">
        <v>40</v>
      </c>
      <c r="Z106" s="15">
        <v>110</v>
      </c>
      <c r="AA106" s="15">
        <v>46</v>
      </c>
      <c r="AB106" s="15">
        <v>80</v>
      </c>
      <c r="AC106" s="15">
        <v>22</v>
      </c>
      <c r="AD106" s="15">
        <v>77</v>
      </c>
      <c r="AE106" s="15">
        <v>23</v>
      </c>
      <c r="AF106" s="15">
        <v>94</v>
      </c>
      <c r="AG106" s="15">
        <v>58</v>
      </c>
      <c r="AH106" s="15">
        <v>92</v>
      </c>
      <c r="AI106" s="15">
        <v>103</v>
      </c>
    </row>
    <row r="107" spans="1:35">
      <c r="A107" s="18" t="s">
        <v>277</v>
      </c>
      <c r="B107" s="12" t="s">
        <v>278</v>
      </c>
      <c r="C107" s="12" t="s">
        <v>246</v>
      </c>
      <c r="D107" s="12" t="s">
        <v>279</v>
      </c>
      <c r="E107" s="13">
        <f t="shared" si="5"/>
        <v>5972832.1799999997</v>
      </c>
      <c r="F107" s="14">
        <f t="shared" si="4"/>
        <v>2987</v>
      </c>
      <c r="G107" s="15">
        <v>206</v>
      </c>
      <c r="H107" s="15">
        <v>173</v>
      </c>
      <c r="I107" s="15">
        <v>274</v>
      </c>
      <c r="J107" s="15">
        <v>261</v>
      </c>
      <c r="K107" s="15">
        <v>228</v>
      </c>
      <c r="L107" s="15">
        <v>116</v>
      </c>
      <c r="M107" s="15">
        <v>64</v>
      </c>
      <c r="N107" s="15">
        <v>32</v>
      </c>
      <c r="O107" s="15">
        <v>24</v>
      </c>
      <c r="P107" s="15">
        <v>76</v>
      </c>
      <c r="Q107" s="15">
        <v>109</v>
      </c>
      <c r="R107" s="15">
        <v>36</v>
      </c>
      <c r="S107" s="15">
        <v>103</v>
      </c>
      <c r="T107" s="15">
        <v>296</v>
      </c>
      <c r="U107" s="15">
        <v>100</v>
      </c>
      <c r="V107" s="15">
        <v>92</v>
      </c>
      <c r="W107" s="15">
        <v>120</v>
      </c>
      <c r="X107" s="15">
        <v>144</v>
      </c>
      <c r="Y107" s="15">
        <v>20</v>
      </c>
      <c r="Z107" s="15">
        <v>76</v>
      </c>
      <c r="AA107" s="15">
        <v>32</v>
      </c>
      <c r="AB107" s="15">
        <v>59</v>
      </c>
      <c r="AC107" s="15">
        <v>17</v>
      </c>
      <c r="AD107" s="15">
        <v>62</v>
      </c>
      <c r="AE107" s="15">
        <v>20</v>
      </c>
      <c r="AF107" s="15">
        <v>70</v>
      </c>
      <c r="AG107" s="15">
        <v>72</v>
      </c>
      <c r="AH107" s="15">
        <v>64</v>
      </c>
      <c r="AI107" s="15">
        <v>41</v>
      </c>
    </row>
    <row r="108" spans="1:35">
      <c r="A108" s="18" t="s">
        <v>280</v>
      </c>
      <c r="B108" s="12" t="s">
        <v>281</v>
      </c>
      <c r="C108" s="12" t="s">
        <v>246</v>
      </c>
      <c r="D108" s="12" t="s">
        <v>279</v>
      </c>
      <c r="E108" s="13">
        <f t="shared" si="5"/>
        <v>5861011.7745000003</v>
      </c>
      <c r="F108" s="14">
        <f t="shared" si="4"/>
        <v>2947</v>
      </c>
      <c r="G108" s="15">
        <v>195</v>
      </c>
      <c r="H108" s="15">
        <v>173</v>
      </c>
      <c r="I108" s="15">
        <v>275</v>
      </c>
      <c r="J108" s="15">
        <v>263</v>
      </c>
      <c r="K108" s="15">
        <v>229</v>
      </c>
      <c r="L108" s="15">
        <v>117</v>
      </c>
      <c r="M108" s="15">
        <v>64</v>
      </c>
      <c r="N108" s="15">
        <v>32</v>
      </c>
      <c r="O108" s="15">
        <v>25</v>
      </c>
      <c r="P108" s="15">
        <v>77</v>
      </c>
      <c r="Q108" s="15">
        <v>109</v>
      </c>
      <c r="R108" s="15">
        <v>37</v>
      </c>
      <c r="S108" s="15">
        <v>106</v>
      </c>
      <c r="T108" s="15">
        <v>286</v>
      </c>
      <c r="U108" s="15">
        <v>100</v>
      </c>
      <c r="V108" s="15">
        <v>92</v>
      </c>
      <c r="W108" s="15">
        <v>119</v>
      </c>
      <c r="X108" s="15">
        <v>135</v>
      </c>
      <c r="Y108" s="15">
        <v>20</v>
      </c>
      <c r="Z108" s="15">
        <v>69</v>
      </c>
      <c r="AA108" s="15">
        <v>30</v>
      </c>
      <c r="AB108" s="15">
        <v>56</v>
      </c>
      <c r="AC108" s="15">
        <v>17</v>
      </c>
      <c r="AD108" s="15">
        <v>56</v>
      </c>
      <c r="AE108" s="15">
        <v>17</v>
      </c>
      <c r="AF108" s="15">
        <v>66</v>
      </c>
      <c r="AG108" s="15">
        <v>73</v>
      </c>
      <c r="AH108" s="15">
        <v>58</v>
      </c>
      <c r="AI108" s="15">
        <v>51</v>
      </c>
    </row>
    <row r="109" spans="1:35">
      <c r="A109" s="18" t="s">
        <v>282</v>
      </c>
      <c r="B109" s="12" t="s">
        <v>283</v>
      </c>
      <c r="C109" s="12" t="s">
        <v>246</v>
      </c>
      <c r="D109" s="12" t="s">
        <v>279</v>
      </c>
      <c r="E109" s="13">
        <f t="shared" si="5"/>
        <v>14709860.127300004</v>
      </c>
      <c r="F109" s="14">
        <f t="shared" si="4"/>
        <v>6583</v>
      </c>
      <c r="G109" s="15">
        <v>425</v>
      </c>
      <c r="H109" s="15">
        <v>378</v>
      </c>
      <c r="I109" s="15">
        <v>603</v>
      </c>
      <c r="J109" s="15">
        <v>532</v>
      </c>
      <c r="K109" s="15">
        <v>501</v>
      </c>
      <c r="L109" s="15">
        <v>233</v>
      </c>
      <c r="M109" s="15">
        <v>132</v>
      </c>
      <c r="N109" s="15">
        <v>63</v>
      </c>
      <c r="O109" s="15">
        <v>49</v>
      </c>
      <c r="P109" s="15">
        <v>154</v>
      </c>
      <c r="Q109" s="15">
        <v>217</v>
      </c>
      <c r="R109" s="15">
        <v>89</v>
      </c>
      <c r="S109" s="15">
        <v>211</v>
      </c>
      <c r="T109" s="15">
        <v>677</v>
      </c>
      <c r="U109" s="15">
        <v>198</v>
      </c>
      <c r="V109" s="15">
        <v>185</v>
      </c>
      <c r="W109" s="15">
        <v>237</v>
      </c>
      <c r="X109" s="15">
        <v>295</v>
      </c>
      <c r="Y109" s="15">
        <v>41</v>
      </c>
      <c r="Z109" s="15">
        <v>206</v>
      </c>
      <c r="AA109" s="15">
        <v>80</v>
      </c>
      <c r="AB109" s="15">
        <v>145</v>
      </c>
      <c r="AC109" s="15">
        <v>40</v>
      </c>
      <c r="AD109" s="15">
        <v>137</v>
      </c>
      <c r="AE109" s="15">
        <v>40</v>
      </c>
      <c r="AF109" s="15">
        <v>177</v>
      </c>
      <c r="AG109" s="15">
        <v>228</v>
      </c>
      <c r="AH109" s="15">
        <v>185</v>
      </c>
      <c r="AI109" s="15">
        <v>125</v>
      </c>
    </row>
    <row r="110" spans="1:35">
      <c r="A110" s="18" t="s">
        <v>284</v>
      </c>
      <c r="B110" s="12" t="s">
        <v>285</v>
      </c>
      <c r="C110" s="12" t="s">
        <v>286</v>
      </c>
      <c r="D110" s="12" t="s">
        <v>286</v>
      </c>
      <c r="E110" s="13">
        <f t="shared" si="5"/>
        <v>8906715.8754999992</v>
      </c>
      <c r="F110" s="14">
        <f t="shared" si="4"/>
        <v>5782</v>
      </c>
      <c r="G110" s="15">
        <v>437</v>
      </c>
      <c r="H110" s="15">
        <v>381</v>
      </c>
      <c r="I110" s="15">
        <v>609</v>
      </c>
      <c r="J110" s="15">
        <v>556</v>
      </c>
      <c r="K110" s="15">
        <v>506</v>
      </c>
      <c r="L110" s="15">
        <v>247</v>
      </c>
      <c r="M110" s="15">
        <v>131</v>
      </c>
      <c r="N110" s="15">
        <v>63</v>
      </c>
      <c r="O110" s="15">
        <v>49</v>
      </c>
      <c r="P110" s="15">
        <v>154</v>
      </c>
      <c r="Q110" s="15">
        <v>218</v>
      </c>
      <c r="R110" s="15">
        <v>81</v>
      </c>
      <c r="S110" s="15">
        <v>209</v>
      </c>
      <c r="T110" s="15">
        <v>630</v>
      </c>
      <c r="U110" s="15">
        <v>200</v>
      </c>
      <c r="V110" s="15">
        <v>185</v>
      </c>
      <c r="W110" s="15">
        <v>238</v>
      </c>
      <c r="X110" s="15">
        <v>286</v>
      </c>
      <c r="Y110" s="15">
        <v>41</v>
      </c>
      <c r="Z110" s="15">
        <v>104</v>
      </c>
      <c r="AA110" s="15">
        <v>24</v>
      </c>
      <c r="AB110" s="15">
        <v>78</v>
      </c>
      <c r="AC110" s="15">
        <v>17</v>
      </c>
      <c r="AD110" s="15">
        <v>56</v>
      </c>
      <c r="AE110" s="15">
        <v>16</v>
      </c>
      <c r="AF110" s="15">
        <v>67</v>
      </c>
      <c r="AG110" s="15">
        <v>67</v>
      </c>
      <c r="AH110" s="15">
        <v>65</v>
      </c>
      <c r="AI110" s="15">
        <v>67</v>
      </c>
    </row>
    <row r="111" spans="1:35">
      <c r="A111" s="18" t="s">
        <v>287</v>
      </c>
      <c r="B111" s="12" t="s">
        <v>288</v>
      </c>
      <c r="C111" s="12" t="s">
        <v>286</v>
      </c>
      <c r="D111" s="12" t="s">
        <v>286</v>
      </c>
      <c r="E111" s="13">
        <f t="shared" si="5"/>
        <v>6416990.4205000009</v>
      </c>
      <c r="F111" s="14">
        <f t="shared" si="4"/>
        <v>3621</v>
      </c>
      <c r="G111" s="15">
        <v>257</v>
      </c>
      <c r="H111" s="15">
        <v>225</v>
      </c>
      <c r="I111" s="15">
        <v>359</v>
      </c>
      <c r="J111" s="15">
        <v>328</v>
      </c>
      <c r="K111" s="15">
        <v>299</v>
      </c>
      <c r="L111" s="15">
        <v>145</v>
      </c>
      <c r="M111" s="15">
        <v>80</v>
      </c>
      <c r="N111" s="15">
        <v>39</v>
      </c>
      <c r="O111" s="15">
        <v>31</v>
      </c>
      <c r="P111" s="15">
        <v>94</v>
      </c>
      <c r="Q111" s="15">
        <v>134</v>
      </c>
      <c r="R111" s="15">
        <v>50</v>
      </c>
      <c r="S111" s="15">
        <v>128</v>
      </c>
      <c r="T111" s="15">
        <v>385</v>
      </c>
      <c r="U111" s="15">
        <v>123</v>
      </c>
      <c r="V111" s="15">
        <v>112</v>
      </c>
      <c r="W111" s="15">
        <v>146</v>
      </c>
      <c r="X111" s="15">
        <v>176</v>
      </c>
      <c r="Y111" s="15">
        <v>25</v>
      </c>
      <c r="Z111" s="15">
        <v>94</v>
      </c>
      <c r="AA111" s="15">
        <v>32</v>
      </c>
      <c r="AB111" s="15">
        <v>43</v>
      </c>
      <c r="AC111" s="15">
        <v>8</v>
      </c>
      <c r="AD111" s="15">
        <v>51</v>
      </c>
      <c r="AE111" s="15">
        <v>16</v>
      </c>
      <c r="AF111" s="15">
        <v>61</v>
      </c>
      <c r="AG111" s="15">
        <v>59</v>
      </c>
      <c r="AH111" s="15">
        <v>60</v>
      </c>
      <c r="AI111" s="15">
        <v>61</v>
      </c>
    </row>
    <row r="112" spans="1:35">
      <c r="A112" s="18" t="s">
        <v>289</v>
      </c>
      <c r="B112" s="12" t="s">
        <v>290</v>
      </c>
      <c r="C112" s="12" t="s">
        <v>286</v>
      </c>
      <c r="D112" s="12" t="s">
        <v>291</v>
      </c>
      <c r="E112" s="13">
        <f t="shared" si="5"/>
        <v>5999431.5190000003</v>
      </c>
      <c r="F112" s="14">
        <f t="shared" si="4"/>
        <v>3162</v>
      </c>
      <c r="G112" s="15">
        <v>231</v>
      </c>
      <c r="H112" s="15">
        <v>201</v>
      </c>
      <c r="I112" s="15">
        <v>322</v>
      </c>
      <c r="J112" s="15">
        <v>294</v>
      </c>
      <c r="K112" s="15">
        <v>268</v>
      </c>
      <c r="L112" s="15">
        <v>131</v>
      </c>
      <c r="M112" s="15">
        <v>64</v>
      </c>
      <c r="N112" s="15">
        <v>31</v>
      </c>
      <c r="O112" s="15">
        <v>25</v>
      </c>
      <c r="P112" s="15">
        <v>76</v>
      </c>
      <c r="Q112" s="15">
        <v>109</v>
      </c>
      <c r="R112" s="15">
        <v>41</v>
      </c>
      <c r="S112" s="15">
        <v>103</v>
      </c>
      <c r="T112" s="15">
        <v>312</v>
      </c>
      <c r="U112" s="15">
        <v>100</v>
      </c>
      <c r="V112" s="15">
        <v>92</v>
      </c>
      <c r="W112" s="15">
        <v>118</v>
      </c>
      <c r="X112" s="15">
        <v>143</v>
      </c>
      <c r="Y112" s="15">
        <v>20</v>
      </c>
      <c r="Z112" s="15">
        <v>61</v>
      </c>
      <c r="AA112" s="15">
        <v>47</v>
      </c>
      <c r="AB112" s="15">
        <v>44</v>
      </c>
      <c r="AC112" s="15">
        <v>13</v>
      </c>
      <c r="AD112" s="15">
        <v>53</v>
      </c>
      <c r="AE112" s="15">
        <v>16</v>
      </c>
      <c r="AF112" s="15">
        <v>63</v>
      </c>
      <c r="AG112" s="15">
        <v>60</v>
      </c>
      <c r="AH112" s="15">
        <v>61</v>
      </c>
      <c r="AI112" s="15">
        <v>63</v>
      </c>
    </row>
    <row r="113" spans="1:35">
      <c r="A113" s="18" t="s">
        <v>292</v>
      </c>
      <c r="B113" s="12" t="s">
        <v>293</v>
      </c>
      <c r="C113" s="12" t="s">
        <v>286</v>
      </c>
      <c r="D113" s="12" t="s">
        <v>291</v>
      </c>
      <c r="E113" s="13">
        <f t="shared" si="5"/>
        <v>10381313.242900001</v>
      </c>
      <c r="F113" s="14">
        <f t="shared" si="4"/>
        <v>4914</v>
      </c>
      <c r="G113" s="15">
        <v>289</v>
      </c>
      <c r="H113" s="15">
        <v>253</v>
      </c>
      <c r="I113" s="15">
        <v>403</v>
      </c>
      <c r="J113" s="15">
        <v>369</v>
      </c>
      <c r="K113" s="15">
        <v>335</v>
      </c>
      <c r="L113" s="15">
        <v>164</v>
      </c>
      <c r="M113" s="15">
        <v>116</v>
      </c>
      <c r="N113" s="15">
        <v>56</v>
      </c>
      <c r="O113" s="15">
        <v>44</v>
      </c>
      <c r="P113" s="15">
        <v>137</v>
      </c>
      <c r="Q113" s="15">
        <v>194</v>
      </c>
      <c r="R113" s="15">
        <v>72</v>
      </c>
      <c r="S113" s="15">
        <v>187</v>
      </c>
      <c r="T113" s="15">
        <v>560</v>
      </c>
      <c r="U113" s="15">
        <v>178</v>
      </c>
      <c r="V113" s="15">
        <v>164</v>
      </c>
      <c r="W113" s="15">
        <v>213</v>
      </c>
      <c r="X113" s="15">
        <v>255</v>
      </c>
      <c r="Y113" s="15">
        <v>36</v>
      </c>
      <c r="Z113" s="15">
        <v>112</v>
      </c>
      <c r="AA113" s="15">
        <v>69</v>
      </c>
      <c r="AB113" s="15">
        <v>83</v>
      </c>
      <c r="AC113" s="15">
        <v>22</v>
      </c>
      <c r="AD113" s="15">
        <v>99</v>
      </c>
      <c r="AE113" s="15">
        <v>30</v>
      </c>
      <c r="AF113" s="15">
        <v>120</v>
      </c>
      <c r="AG113" s="15">
        <v>117</v>
      </c>
      <c r="AH113" s="15">
        <v>118</v>
      </c>
      <c r="AI113" s="15">
        <v>119</v>
      </c>
    </row>
    <row r="114" spans="1:35">
      <c r="A114" s="18" t="s">
        <v>294</v>
      </c>
      <c r="B114" s="12" t="s">
        <v>295</v>
      </c>
      <c r="C114" s="12" t="s">
        <v>286</v>
      </c>
      <c r="D114" s="12" t="s">
        <v>286</v>
      </c>
      <c r="E114" s="13">
        <f t="shared" si="5"/>
        <v>7201341.8000000007</v>
      </c>
      <c r="F114" s="14">
        <f t="shared" si="4"/>
        <v>2737</v>
      </c>
      <c r="G114" s="15">
        <v>88</v>
      </c>
      <c r="H114" s="15">
        <v>78</v>
      </c>
      <c r="I114" s="15">
        <v>120</v>
      </c>
      <c r="J114" s="15">
        <v>167</v>
      </c>
      <c r="K114" s="15">
        <v>151</v>
      </c>
      <c r="L114" s="15">
        <v>95</v>
      </c>
      <c r="M114" s="15">
        <v>69</v>
      </c>
      <c r="N114" s="15">
        <v>33</v>
      </c>
      <c r="O114" s="15">
        <v>26</v>
      </c>
      <c r="P114" s="15">
        <v>81</v>
      </c>
      <c r="Q114" s="15">
        <v>115</v>
      </c>
      <c r="R114" s="15">
        <v>42</v>
      </c>
      <c r="S114" s="15">
        <v>110</v>
      </c>
      <c r="T114" s="15">
        <v>330</v>
      </c>
      <c r="U114" s="15">
        <v>105</v>
      </c>
      <c r="V114" s="15">
        <v>97</v>
      </c>
      <c r="W114" s="15">
        <v>125</v>
      </c>
      <c r="X114" s="15">
        <v>151</v>
      </c>
      <c r="Y114" s="15">
        <v>21</v>
      </c>
      <c r="Z114" s="15">
        <v>101</v>
      </c>
      <c r="AA114" s="15">
        <v>44</v>
      </c>
      <c r="AB114" s="15">
        <v>87</v>
      </c>
      <c r="AC114" s="15">
        <v>36</v>
      </c>
      <c r="AD114" s="15">
        <v>80</v>
      </c>
      <c r="AE114" s="15">
        <v>24</v>
      </c>
      <c r="AF114" s="15">
        <v>98</v>
      </c>
      <c r="AG114" s="15">
        <v>69</v>
      </c>
      <c r="AH114" s="15">
        <v>95</v>
      </c>
      <c r="AI114" s="15">
        <v>99</v>
      </c>
    </row>
    <row r="115" spans="1:35">
      <c r="A115" s="18" t="s">
        <v>296</v>
      </c>
      <c r="B115" s="12" t="s">
        <v>297</v>
      </c>
      <c r="C115" s="12" t="s">
        <v>286</v>
      </c>
      <c r="D115" s="12" t="s">
        <v>298</v>
      </c>
      <c r="E115" s="13">
        <f t="shared" si="5"/>
        <v>7709756.467600001</v>
      </c>
      <c r="F115" s="14">
        <f t="shared" si="4"/>
        <v>4382</v>
      </c>
      <c r="G115" s="15">
        <v>327</v>
      </c>
      <c r="H115" s="15">
        <v>286</v>
      </c>
      <c r="I115" s="15">
        <v>456</v>
      </c>
      <c r="J115" s="15">
        <v>417</v>
      </c>
      <c r="K115" s="15">
        <v>379</v>
      </c>
      <c r="L115" s="15">
        <v>185</v>
      </c>
      <c r="M115" s="15">
        <v>94</v>
      </c>
      <c r="N115" s="15">
        <v>45</v>
      </c>
      <c r="O115" s="15">
        <v>36</v>
      </c>
      <c r="P115" s="15">
        <v>110</v>
      </c>
      <c r="Q115" s="15">
        <v>156</v>
      </c>
      <c r="R115" s="15">
        <v>59</v>
      </c>
      <c r="S115" s="15">
        <v>150</v>
      </c>
      <c r="T115" s="15">
        <v>451</v>
      </c>
      <c r="U115" s="15">
        <v>144</v>
      </c>
      <c r="V115" s="15">
        <v>132</v>
      </c>
      <c r="W115" s="15">
        <v>171</v>
      </c>
      <c r="X115" s="15">
        <v>206</v>
      </c>
      <c r="Y115" s="15">
        <v>29</v>
      </c>
      <c r="Z115" s="15">
        <v>67</v>
      </c>
      <c r="AA115" s="15">
        <v>36</v>
      </c>
      <c r="AB115" s="15">
        <v>50</v>
      </c>
      <c r="AC115" s="15">
        <v>12</v>
      </c>
      <c r="AD115" s="15">
        <v>63</v>
      </c>
      <c r="AE115" s="15">
        <v>19</v>
      </c>
      <c r="AF115" s="15">
        <v>76</v>
      </c>
      <c r="AG115" s="15">
        <v>75</v>
      </c>
      <c r="AH115" s="15">
        <v>75</v>
      </c>
      <c r="AI115" s="15">
        <v>76</v>
      </c>
    </row>
    <row r="116" spans="1:35">
      <c r="A116" s="3" t="s">
        <v>299</v>
      </c>
      <c r="B116" s="12" t="s">
        <v>300</v>
      </c>
      <c r="C116" s="12" t="s">
        <v>286</v>
      </c>
      <c r="D116" s="12" t="s">
        <v>298</v>
      </c>
      <c r="E116" s="13">
        <f t="shared" si="5"/>
        <v>6182583.6194000002</v>
      </c>
      <c r="F116" s="14">
        <f t="shared" si="4"/>
        <v>3399</v>
      </c>
      <c r="G116" s="15">
        <v>243</v>
      </c>
      <c r="H116" s="15">
        <v>212</v>
      </c>
      <c r="I116" s="15">
        <v>339</v>
      </c>
      <c r="J116" s="15">
        <v>310</v>
      </c>
      <c r="K116" s="15">
        <v>282</v>
      </c>
      <c r="L116" s="15">
        <v>138</v>
      </c>
      <c r="M116" s="15">
        <v>73</v>
      </c>
      <c r="N116" s="15">
        <v>35</v>
      </c>
      <c r="O116" s="15">
        <v>28</v>
      </c>
      <c r="P116" s="15">
        <v>86</v>
      </c>
      <c r="Q116" s="15">
        <v>122</v>
      </c>
      <c r="R116" s="15">
        <v>46</v>
      </c>
      <c r="S116" s="15">
        <v>117</v>
      </c>
      <c r="T116" s="15">
        <v>351</v>
      </c>
      <c r="U116" s="15">
        <v>112</v>
      </c>
      <c r="V116" s="15">
        <v>103</v>
      </c>
      <c r="W116" s="15">
        <v>134</v>
      </c>
      <c r="X116" s="15">
        <v>160</v>
      </c>
      <c r="Y116" s="15">
        <v>23</v>
      </c>
      <c r="Z116" s="15">
        <v>73</v>
      </c>
      <c r="AA116" s="15">
        <v>41</v>
      </c>
      <c r="AB116" s="15">
        <v>55</v>
      </c>
      <c r="AC116" s="15">
        <v>19</v>
      </c>
      <c r="AD116" s="15">
        <v>48</v>
      </c>
      <c r="AE116" s="15">
        <v>15</v>
      </c>
      <c r="AF116" s="15">
        <v>59</v>
      </c>
      <c r="AG116" s="15">
        <v>58</v>
      </c>
      <c r="AH116" s="15">
        <v>58</v>
      </c>
      <c r="AI116" s="15">
        <v>59</v>
      </c>
    </row>
    <row r="117" spans="1:35">
      <c r="A117" s="18" t="s">
        <v>301</v>
      </c>
      <c r="B117" s="12" t="s">
        <v>302</v>
      </c>
      <c r="C117" s="12" t="s">
        <v>286</v>
      </c>
      <c r="D117" s="12" t="s">
        <v>291</v>
      </c>
      <c r="E117" s="13">
        <f t="shared" si="5"/>
        <v>2883461.7484999998</v>
      </c>
      <c r="F117" s="14">
        <f t="shared" si="4"/>
        <v>1433</v>
      </c>
      <c r="G117" s="15">
        <v>99</v>
      </c>
      <c r="H117" s="15">
        <v>86</v>
      </c>
      <c r="I117" s="15">
        <v>137</v>
      </c>
      <c r="J117" s="15">
        <v>125</v>
      </c>
      <c r="K117" s="15">
        <v>114</v>
      </c>
      <c r="L117" s="15">
        <v>56</v>
      </c>
      <c r="M117" s="15">
        <v>29</v>
      </c>
      <c r="N117" s="15">
        <v>14</v>
      </c>
      <c r="O117" s="15">
        <v>11</v>
      </c>
      <c r="P117" s="15">
        <v>35</v>
      </c>
      <c r="Q117" s="15">
        <v>49</v>
      </c>
      <c r="R117" s="15">
        <v>19</v>
      </c>
      <c r="S117" s="15">
        <v>48</v>
      </c>
      <c r="T117" s="15">
        <v>143</v>
      </c>
      <c r="U117" s="15">
        <v>46</v>
      </c>
      <c r="V117" s="15">
        <v>42</v>
      </c>
      <c r="W117" s="15">
        <v>54</v>
      </c>
      <c r="X117" s="15">
        <v>64</v>
      </c>
      <c r="Y117" s="15">
        <v>9</v>
      </c>
      <c r="Z117" s="15">
        <v>44</v>
      </c>
      <c r="AA117" s="15">
        <v>15</v>
      </c>
      <c r="AB117" s="15">
        <v>32</v>
      </c>
      <c r="AC117" s="15">
        <v>7</v>
      </c>
      <c r="AD117" s="15">
        <v>25</v>
      </c>
      <c r="AE117" s="15">
        <v>8</v>
      </c>
      <c r="AF117" s="15">
        <v>31</v>
      </c>
      <c r="AG117" s="15">
        <v>30</v>
      </c>
      <c r="AH117" s="15">
        <v>30</v>
      </c>
      <c r="AI117" s="15">
        <v>31</v>
      </c>
    </row>
    <row r="118" spans="1:35">
      <c r="A118" s="18" t="s">
        <v>303</v>
      </c>
      <c r="B118" s="12" t="s">
        <v>304</v>
      </c>
      <c r="C118" s="12" t="s">
        <v>286</v>
      </c>
      <c r="D118" s="12" t="s">
        <v>305</v>
      </c>
      <c r="E118" s="13">
        <f t="shared" si="5"/>
        <v>9950924.9837999996</v>
      </c>
      <c r="F118" s="14">
        <f t="shared" si="4"/>
        <v>4840</v>
      </c>
      <c r="G118" s="15">
        <v>274</v>
      </c>
      <c r="H118" s="15">
        <v>285</v>
      </c>
      <c r="I118" s="15">
        <v>342</v>
      </c>
      <c r="J118" s="15">
        <v>313</v>
      </c>
      <c r="K118" s="15">
        <v>377</v>
      </c>
      <c r="L118" s="15">
        <v>184</v>
      </c>
      <c r="M118" s="15">
        <v>117</v>
      </c>
      <c r="N118" s="15">
        <v>57</v>
      </c>
      <c r="O118" s="15">
        <v>45</v>
      </c>
      <c r="P118" s="15">
        <v>138</v>
      </c>
      <c r="Q118" s="15">
        <v>196</v>
      </c>
      <c r="R118" s="15">
        <v>73</v>
      </c>
      <c r="S118" s="15">
        <v>188</v>
      </c>
      <c r="T118" s="15">
        <v>566</v>
      </c>
      <c r="U118" s="15">
        <v>181</v>
      </c>
      <c r="V118" s="15">
        <v>166</v>
      </c>
      <c r="W118" s="15">
        <v>215</v>
      </c>
      <c r="X118" s="15">
        <v>259</v>
      </c>
      <c r="Y118" s="15">
        <v>37</v>
      </c>
      <c r="Z118" s="15">
        <v>119</v>
      </c>
      <c r="AA118" s="15">
        <v>40</v>
      </c>
      <c r="AB118" s="15">
        <v>83</v>
      </c>
      <c r="AC118" s="15">
        <v>21</v>
      </c>
      <c r="AD118" s="15">
        <v>93</v>
      </c>
      <c r="AE118" s="15">
        <v>28</v>
      </c>
      <c r="AF118" s="15">
        <v>112</v>
      </c>
      <c r="AG118" s="15">
        <v>109</v>
      </c>
      <c r="AH118" s="15">
        <v>111</v>
      </c>
      <c r="AI118" s="15">
        <v>111</v>
      </c>
    </row>
    <row r="119" spans="1:35">
      <c r="A119" s="3" t="s">
        <v>306</v>
      </c>
      <c r="B119" s="12" t="s">
        <v>307</v>
      </c>
      <c r="C119" s="12" t="s">
        <v>286</v>
      </c>
      <c r="D119" s="12" t="s">
        <v>305</v>
      </c>
      <c r="E119" s="13">
        <f t="shared" si="5"/>
        <v>8117803.5809000013</v>
      </c>
      <c r="F119" s="14">
        <f t="shared" si="4"/>
        <v>4129</v>
      </c>
      <c r="G119" s="15">
        <v>309</v>
      </c>
      <c r="H119" s="15">
        <v>270</v>
      </c>
      <c r="I119" s="15">
        <v>430</v>
      </c>
      <c r="J119" s="15">
        <v>394</v>
      </c>
      <c r="K119" s="15">
        <v>358</v>
      </c>
      <c r="L119" s="15">
        <v>175</v>
      </c>
      <c r="M119" s="15">
        <v>80</v>
      </c>
      <c r="N119" s="15">
        <v>39</v>
      </c>
      <c r="O119" s="15">
        <v>31</v>
      </c>
      <c r="P119" s="15">
        <v>94</v>
      </c>
      <c r="Q119" s="15">
        <v>134</v>
      </c>
      <c r="R119" s="15">
        <v>50</v>
      </c>
      <c r="S119" s="15">
        <v>128</v>
      </c>
      <c r="T119" s="15">
        <v>385</v>
      </c>
      <c r="U119" s="15">
        <v>123</v>
      </c>
      <c r="V119" s="15">
        <v>112</v>
      </c>
      <c r="W119" s="15">
        <v>146</v>
      </c>
      <c r="X119" s="15">
        <v>176</v>
      </c>
      <c r="Y119" s="15">
        <v>25</v>
      </c>
      <c r="Z119" s="15">
        <v>75</v>
      </c>
      <c r="AA119" s="15">
        <v>33</v>
      </c>
      <c r="AB119" s="15">
        <v>98</v>
      </c>
      <c r="AC119" s="15">
        <v>15</v>
      </c>
      <c r="AD119" s="15">
        <v>73</v>
      </c>
      <c r="AE119" s="15">
        <v>22</v>
      </c>
      <c r="AF119" s="15">
        <v>88</v>
      </c>
      <c r="AG119" s="15">
        <v>88</v>
      </c>
      <c r="AH119" s="15">
        <v>88</v>
      </c>
      <c r="AI119" s="15">
        <v>90</v>
      </c>
    </row>
    <row r="120" spans="1:35">
      <c r="A120" s="18" t="s">
        <v>308</v>
      </c>
      <c r="B120" s="12" t="s">
        <v>309</v>
      </c>
      <c r="C120" s="12" t="s">
        <v>286</v>
      </c>
      <c r="D120" s="12" t="s">
        <v>291</v>
      </c>
      <c r="E120" s="13">
        <f t="shared" si="5"/>
        <v>13294255.583199998</v>
      </c>
      <c r="F120" s="14">
        <f t="shared" si="4"/>
        <v>7098</v>
      </c>
      <c r="G120" s="15">
        <v>423</v>
      </c>
      <c r="H120" s="15">
        <v>368</v>
      </c>
      <c r="I120" s="15">
        <v>627</v>
      </c>
      <c r="J120" s="15">
        <v>678</v>
      </c>
      <c r="K120" s="15">
        <v>618</v>
      </c>
      <c r="L120" s="15">
        <v>259</v>
      </c>
      <c r="M120" s="15">
        <v>163</v>
      </c>
      <c r="N120" s="15">
        <v>79</v>
      </c>
      <c r="O120" s="15">
        <v>61</v>
      </c>
      <c r="P120" s="15">
        <v>191</v>
      </c>
      <c r="Q120" s="15">
        <v>271</v>
      </c>
      <c r="R120" s="15">
        <v>101</v>
      </c>
      <c r="S120" s="15">
        <v>261</v>
      </c>
      <c r="T120" s="15">
        <v>784</v>
      </c>
      <c r="U120" s="15">
        <v>250</v>
      </c>
      <c r="V120" s="15">
        <v>229</v>
      </c>
      <c r="W120" s="15">
        <v>298</v>
      </c>
      <c r="X120" s="15">
        <v>358</v>
      </c>
      <c r="Y120" s="15">
        <v>51</v>
      </c>
      <c r="Z120" s="15">
        <v>144</v>
      </c>
      <c r="AA120" s="15">
        <v>60</v>
      </c>
      <c r="AB120" s="15">
        <v>99</v>
      </c>
      <c r="AC120" s="15">
        <v>28</v>
      </c>
      <c r="AD120" s="15">
        <v>125</v>
      </c>
      <c r="AE120" s="15">
        <v>38</v>
      </c>
      <c r="AF120" s="15">
        <v>151</v>
      </c>
      <c r="AG120" s="15">
        <v>126</v>
      </c>
      <c r="AH120" s="15">
        <v>128</v>
      </c>
      <c r="AI120" s="15">
        <v>129</v>
      </c>
    </row>
    <row r="121" spans="1:35">
      <c r="A121" s="18" t="s">
        <v>310</v>
      </c>
      <c r="B121" s="12" t="s">
        <v>311</v>
      </c>
      <c r="C121" s="12" t="s">
        <v>286</v>
      </c>
      <c r="D121" s="12" t="s">
        <v>286</v>
      </c>
      <c r="E121" s="13">
        <f t="shared" si="5"/>
        <v>9720497.8308000006</v>
      </c>
      <c r="F121" s="14">
        <f t="shared" si="4"/>
        <v>5585</v>
      </c>
      <c r="G121" s="15">
        <v>396</v>
      </c>
      <c r="H121" s="15">
        <v>346</v>
      </c>
      <c r="I121" s="15">
        <v>553</v>
      </c>
      <c r="J121" s="15">
        <v>503</v>
      </c>
      <c r="K121" s="15">
        <v>461</v>
      </c>
      <c r="L121" s="15">
        <v>229</v>
      </c>
      <c r="M121" s="15">
        <v>124</v>
      </c>
      <c r="N121" s="15">
        <v>64</v>
      </c>
      <c r="O121" s="15">
        <v>44</v>
      </c>
      <c r="P121" s="15">
        <v>147</v>
      </c>
      <c r="Q121" s="15">
        <v>208</v>
      </c>
      <c r="R121" s="15">
        <v>78</v>
      </c>
      <c r="S121" s="15">
        <v>207</v>
      </c>
      <c r="T121" s="15">
        <v>605</v>
      </c>
      <c r="U121" s="15">
        <v>191</v>
      </c>
      <c r="V121" s="15">
        <v>176</v>
      </c>
      <c r="W121" s="15">
        <v>236</v>
      </c>
      <c r="X121" s="15">
        <v>280</v>
      </c>
      <c r="Y121" s="15">
        <v>36</v>
      </c>
      <c r="Z121" s="15">
        <v>121</v>
      </c>
      <c r="AA121" s="15">
        <v>17</v>
      </c>
      <c r="AB121" s="15">
        <v>78</v>
      </c>
      <c r="AC121" s="15">
        <v>41</v>
      </c>
      <c r="AD121" s="15">
        <v>69</v>
      </c>
      <c r="AE121" s="15">
        <v>23</v>
      </c>
      <c r="AF121" s="15">
        <v>89</v>
      </c>
      <c r="AG121" s="15">
        <v>80</v>
      </c>
      <c r="AH121" s="15">
        <v>90</v>
      </c>
      <c r="AI121" s="15">
        <v>93</v>
      </c>
    </row>
    <row r="122" spans="1:35" ht="14.25">
      <c r="A122" s="60" t="s">
        <v>1366</v>
      </c>
      <c r="B122" s="61"/>
      <c r="C122" s="61"/>
      <c r="D122" s="62"/>
      <c r="E122" s="13">
        <f t="shared" si="5"/>
        <v>11402262.7412</v>
      </c>
      <c r="F122" s="14">
        <f t="shared" si="4"/>
        <v>6349</v>
      </c>
      <c r="G122" s="51">
        <v>388</v>
      </c>
      <c r="H122" s="51">
        <v>390</v>
      </c>
      <c r="I122" s="51">
        <v>519</v>
      </c>
      <c r="J122" s="51">
        <v>543</v>
      </c>
      <c r="K122" s="51">
        <v>482</v>
      </c>
      <c r="L122" s="51">
        <v>279</v>
      </c>
      <c r="M122" s="51">
        <v>162</v>
      </c>
      <c r="N122" s="51">
        <v>113</v>
      </c>
      <c r="O122" s="51">
        <v>69</v>
      </c>
      <c r="P122" s="51">
        <v>182</v>
      </c>
      <c r="Q122" s="51">
        <v>281</v>
      </c>
      <c r="R122" s="51">
        <v>139</v>
      </c>
      <c r="S122" s="51">
        <v>222</v>
      </c>
      <c r="T122" s="51">
        <v>609</v>
      </c>
      <c r="U122" s="51">
        <v>251</v>
      </c>
      <c r="V122" s="51">
        <v>234</v>
      </c>
      <c r="W122" s="51">
        <v>258</v>
      </c>
      <c r="X122" s="51">
        <v>306</v>
      </c>
      <c r="Y122" s="51">
        <v>76</v>
      </c>
      <c r="Z122" s="51">
        <v>109</v>
      </c>
      <c r="AA122" s="51">
        <v>51</v>
      </c>
      <c r="AB122" s="51">
        <v>96</v>
      </c>
      <c r="AC122" s="51">
        <v>34</v>
      </c>
      <c r="AD122" s="51">
        <v>104</v>
      </c>
      <c r="AE122" s="51">
        <v>40</v>
      </c>
      <c r="AF122" s="51">
        <v>119</v>
      </c>
      <c r="AG122" s="51">
        <v>81</v>
      </c>
      <c r="AH122" s="51">
        <v>122</v>
      </c>
      <c r="AI122" s="51">
        <v>90</v>
      </c>
    </row>
    <row r="123" spans="1:35">
      <c r="A123" s="63" t="s">
        <v>1367</v>
      </c>
      <c r="B123" s="63"/>
      <c r="C123" s="63"/>
      <c r="D123" s="63"/>
      <c r="E123" s="52">
        <f t="shared" si="5"/>
        <v>867026069.05519998</v>
      </c>
      <c r="F123" s="14">
        <f t="shared" si="4"/>
        <v>469681</v>
      </c>
      <c r="G123" s="53">
        <f>SUM(G5:G122)</f>
        <v>30000</v>
      </c>
      <c r="H123" s="53">
        <f t="shared" ref="H123:AI123" si="6">SUM(H5:H122)</f>
        <v>29319</v>
      </c>
      <c r="I123" s="53">
        <f t="shared" si="6"/>
        <v>40000</v>
      </c>
      <c r="J123" s="53">
        <f t="shared" si="6"/>
        <v>40000</v>
      </c>
      <c r="K123" s="53">
        <f t="shared" si="6"/>
        <v>35000</v>
      </c>
      <c r="L123" s="53">
        <f t="shared" si="6"/>
        <v>20000</v>
      </c>
      <c r="M123" s="53">
        <f t="shared" si="6"/>
        <v>12000</v>
      </c>
      <c r="N123" s="53">
        <f t="shared" si="6"/>
        <v>8000</v>
      </c>
      <c r="O123" s="53">
        <f t="shared" si="6"/>
        <v>3581</v>
      </c>
      <c r="P123" s="53">
        <f t="shared" si="6"/>
        <v>15000</v>
      </c>
      <c r="Q123" s="53">
        <f t="shared" si="6"/>
        <v>20000</v>
      </c>
      <c r="R123" s="53">
        <f t="shared" si="6"/>
        <v>10000</v>
      </c>
      <c r="S123" s="53">
        <f t="shared" si="6"/>
        <v>15229</v>
      </c>
      <c r="T123" s="53">
        <f t="shared" si="6"/>
        <v>45000</v>
      </c>
      <c r="U123" s="53">
        <f t="shared" si="6"/>
        <v>18000</v>
      </c>
      <c r="V123" s="53">
        <f t="shared" si="6"/>
        <v>17000</v>
      </c>
      <c r="W123" s="53">
        <f t="shared" si="6"/>
        <v>18131</v>
      </c>
      <c r="X123" s="53">
        <f t="shared" si="6"/>
        <v>22000</v>
      </c>
      <c r="Y123" s="53">
        <f t="shared" si="6"/>
        <v>5000</v>
      </c>
      <c r="Z123" s="53">
        <f t="shared" si="6"/>
        <v>9700</v>
      </c>
      <c r="AA123" s="53">
        <f t="shared" si="6"/>
        <v>4000</v>
      </c>
      <c r="AB123" s="53">
        <f t="shared" si="6"/>
        <v>6821</v>
      </c>
      <c r="AC123" s="53">
        <f t="shared" si="6"/>
        <v>2000</v>
      </c>
      <c r="AD123" s="53">
        <f t="shared" si="6"/>
        <v>7700</v>
      </c>
      <c r="AE123" s="53">
        <f t="shared" si="6"/>
        <v>2400</v>
      </c>
      <c r="AF123" s="53">
        <f t="shared" si="6"/>
        <v>9000</v>
      </c>
      <c r="AG123" s="53">
        <f t="shared" si="6"/>
        <v>8000</v>
      </c>
      <c r="AH123" s="53">
        <f t="shared" si="6"/>
        <v>8800</v>
      </c>
      <c r="AI123" s="53">
        <f t="shared" si="6"/>
        <v>8000</v>
      </c>
    </row>
  </sheetData>
  <mergeCells count="2">
    <mergeCell ref="A122:D122"/>
    <mergeCell ref="A123:D1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532"/>
  <sheetViews>
    <sheetView workbookViewId="0">
      <pane xSplit="1" ySplit="3" topLeftCell="B423" activePane="bottomRight" state="frozen"/>
      <selection activeCell="AS35" sqref="AS35:AU35"/>
      <selection pane="topRight" activeCell="AS35" sqref="AS35:AU35"/>
      <selection pane="bottomLeft" activeCell="AS35" sqref="AS35:AU35"/>
      <selection pane="bottomRight" activeCell="A4" sqref="A4:H531"/>
    </sheetView>
  </sheetViews>
  <sheetFormatPr defaultRowHeight="12.75"/>
  <cols>
    <col min="1" max="1" width="32.28515625" style="26" bestFit="1" customWidth="1"/>
    <col min="2" max="2" width="8.85546875" style="26" customWidth="1"/>
    <col min="3" max="3" width="11" style="26" bestFit="1" customWidth="1"/>
    <col min="4" max="4" width="14.7109375" style="26" bestFit="1" customWidth="1"/>
    <col min="5" max="5" width="9.28515625" style="50" bestFit="1" customWidth="1"/>
    <col min="6" max="6" width="31.140625" style="50" bestFit="1" customWidth="1"/>
    <col min="7" max="7" width="17.85546875" style="26" bestFit="1" customWidth="1"/>
    <col min="8" max="8" width="12.42578125" style="26" bestFit="1" customWidth="1"/>
    <col min="9" max="15" width="10.28515625" style="26" bestFit="1" customWidth="1"/>
    <col min="16" max="17" width="9.28515625" style="26" bestFit="1" customWidth="1"/>
    <col min="18" max="18" width="10.28515625" style="26" bestFit="1" customWidth="1"/>
    <col min="19" max="19" width="15.28515625" style="26" bestFit="1" customWidth="1"/>
    <col min="20" max="20" width="9.28515625" style="26" bestFit="1" customWidth="1"/>
    <col min="21" max="26" width="10.28515625" style="26" bestFit="1" customWidth="1"/>
    <col min="27" max="30" width="9.28515625" style="26" bestFit="1" customWidth="1"/>
    <col min="31" max="31" width="9.7109375" style="26" bestFit="1" customWidth="1"/>
    <col min="32" max="34" width="9.28515625" style="26" bestFit="1" customWidth="1"/>
    <col min="35" max="36" width="10.7109375" style="26" bestFit="1" customWidth="1"/>
    <col min="37" max="37" width="9.5703125" style="26" customWidth="1"/>
    <col min="38" max="243" width="9.140625" style="26"/>
    <col min="244" max="244" width="27.7109375" style="26" bestFit="1" customWidth="1"/>
    <col min="245" max="245" width="11" style="26" bestFit="1" customWidth="1"/>
    <col min="246" max="246" width="14.7109375" style="26" bestFit="1" customWidth="1"/>
    <col min="247" max="247" width="9.28515625" style="26" bestFit="1" customWidth="1"/>
    <col min="248" max="248" width="26.28515625" style="26" bestFit="1" customWidth="1"/>
    <col min="249" max="249" width="17.7109375" style="26" bestFit="1" customWidth="1"/>
    <col min="250" max="250" width="12.28515625" style="26" bestFit="1" customWidth="1"/>
    <col min="251" max="260" width="7.7109375" style="26" bestFit="1" customWidth="1"/>
    <col min="261" max="261" width="6.7109375" style="26" bestFit="1" customWidth="1"/>
    <col min="262" max="262" width="9" style="26" bestFit="1" customWidth="1"/>
    <col min="263" max="264" width="8.7109375" style="26" bestFit="1" customWidth="1"/>
    <col min="265" max="265" width="9" style="26" bestFit="1" customWidth="1"/>
    <col min="266" max="268" width="8.7109375" style="26" bestFit="1" customWidth="1"/>
    <col min="269" max="270" width="7.7109375" style="26" bestFit="1" customWidth="1"/>
    <col min="271" max="271" width="8" style="26" bestFit="1" customWidth="1"/>
    <col min="272" max="272" width="7.7109375" style="26" bestFit="1" customWidth="1"/>
    <col min="273" max="273" width="9.5703125" style="26" bestFit="1" customWidth="1"/>
    <col min="274" max="276" width="7.7109375" style="26" bestFit="1" customWidth="1"/>
    <col min="277" max="278" width="10.5703125" style="26" bestFit="1" customWidth="1"/>
    <col min="279" max="279" width="5.85546875" style="26" bestFit="1" customWidth="1"/>
    <col min="280" max="280" width="9.5703125" style="26" bestFit="1" customWidth="1"/>
    <col min="281" max="282" width="6.7109375" style="26" bestFit="1" customWidth="1"/>
    <col min="283" max="284" width="9" style="26" bestFit="1" customWidth="1"/>
    <col min="285" max="285" width="6.7109375" style="26" bestFit="1" customWidth="1"/>
    <col min="286" max="499" width="9.140625" style="26"/>
    <col min="500" max="500" width="27.7109375" style="26" bestFit="1" customWidth="1"/>
    <col min="501" max="501" width="11" style="26" bestFit="1" customWidth="1"/>
    <col min="502" max="502" width="14.7109375" style="26" bestFit="1" customWidth="1"/>
    <col min="503" max="503" width="9.28515625" style="26" bestFit="1" customWidth="1"/>
    <col min="504" max="504" width="26.28515625" style="26" bestFit="1" customWidth="1"/>
    <col min="505" max="505" width="17.7109375" style="26" bestFit="1" customWidth="1"/>
    <col min="506" max="506" width="12.28515625" style="26" bestFit="1" customWidth="1"/>
    <col min="507" max="516" width="7.7109375" style="26" bestFit="1" customWidth="1"/>
    <col min="517" max="517" width="6.7109375" style="26" bestFit="1" customWidth="1"/>
    <col min="518" max="518" width="9" style="26" bestFit="1" customWidth="1"/>
    <col min="519" max="520" width="8.7109375" style="26" bestFit="1" customWidth="1"/>
    <col min="521" max="521" width="9" style="26" bestFit="1" customWidth="1"/>
    <col min="522" max="524" width="8.7109375" style="26" bestFit="1" customWidth="1"/>
    <col min="525" max="526" width="7.7109375" style="26" bestFit="1" customWidth="1"/>
    <col min="527" max="527" width="8" style="26" bestFit="1" customWidth="1"/>
    <col min="528" max="528" width="7.7109375" style="26" bestFit="1" customWidth="1"/>
    <col min="529" max="529" width="9.5703125" style="26" bestFit="1" customWidth="1"/>
    <col min="530" max="532" width="7.7109375" style="26" bestFit="1" customWidth="1"/>
    <col min="533" max="534" width="10.5703125" style="26" bestFit="1" customWidth="1"/>
    <col min="535" max="535" width="5.85546875" style="26" bestFit="1" customWidth="1"/>
    <col min="536" max="536" width="9.5703125" style="26" bestFit="1" customWidth="1"/>
    <col min="537" max="538" width="6.7109375" style="26" bestFit="1" customWidth="1"/>
    <col min="539" max="540" width="9" style="26" bestFit="1" customWidth="1"/>
    <col min="541" max="541" width="6.7109375" style="26" bestFit="1" customWidth="1"/>
    <col min="542" max="755" width="9.140625" style="26"/>
    <col min="756" max="756" width="27.7109375" style="26" bestFit="1" customWidth="1"/>
    <col min="757" max="757" width="11" style="26" bestFit="1" customWidth="1"/>
    <col min="758" max="758" width="14.7109375" style="26" bestFit="1" customWidth="1"/>
    <col min="759" max="759" width="9.28515625" style="26" bestFit="1" customWidth="1"/>
    <col min="760" max="760" width="26.28515625" style="26" bestFit="1" customWidth="1"/>
    <col min="761" max="761" width="17.7109375" style="26" bestFit="1" customWidth="1"/>
    <col min="762" max="762" width="12.28515625" style="26" bestFit="1" customWidth="1"/>
    <col min="763" max="772" width="7.7109375" style="26" bestFit="1" customWidth="1"/>
    <col min="773" max="773" width="6.7109375" style="26" bestFit="1" customWidth="1"/>
    <col min="774" max="774" width="9" style="26" bestFit="1" customWidth="1"/>
    <col min="775" max="776" width="8.7109375" style="26" bestFit="1" customWidth="1"/>
    <col min="777" max="777" width="9" style="26" bestFit="1" customWidth="1"/>
    <col min="778" max="780" width="8.7109375" style="26" bestFit="1" customWidth="1"/>
    <col min="781" max="782" width="7.7109375" style="26" bestFit="1" customWidth="1"/>
    <col min="783" max="783" width="8" style="26" bestFit="1" customWidth="1"/>
    <col min="784" max="784" width="7.7109375" style="26" bestFit="1" customWidth="1"/>
    <col min="785" max="785" width="9.5703125" style="26" bestFit="1" customWidth="1"/>
    <col min="786" max="788" width="7.7109375" style="26" bestFit="1" customWidth="1"/>
    <col min="789" max="790" width="10.5703125" style="26" bestFit="1" customWidth="1"/>
    <col min="791" max="791" width="5.85546875" style="26" bestFit="1" customWidth="1"/>
    <col min="792" max="792" width="9.5703125" style="26" bestFit="1" customWidth="1"/>
    <col min="793" max="794" width="6.7109375" style="26" bestFit="1" customWidth="1"/>
    <col min="795" max="796" width="9" style="26" bestFit="1" customWidth="1"/>
    <col min="797" max="797" width="6.7109375" style="26" bestFit="1" customWidth="1"/>
    <col min="798" max="1011" width="9.140625" style="26"/>
    <col min="1012" max="1012" width="27.7109375" style="26" bestFit="1" customWidth="1"/>
    <col min="1013" max="1013" width="11" style="26" bestFit="1" customWidth="1"/>
    <col min="1014" max="1014" width="14.7109375" style="26" bestFit="1" customWidth="1"/>
    <col min="1015" max="1015" width="9.28515625" style="26" bestFit="1" customWidth="1"/>
    <col min="1016" max="1016" width="26.28515625" style="26" bestFit="1" customWidth="1"/>
    <col min="1017" max="1017" width="17.7109375" style="26" bestFit="1" customWidth="1"/>
    <col min="1018" max="1018" width="12.28515625" style="26" bestFit="1" customWidth="1"/>
    <col min="1019" max="1028" width="7.7109375" style="26" bestFit="1" customWidth="1"/>
    <col min="1029" max="1029" width="6.7109375" style="26" bestFit="1" customWidth="1"/>
    <col min="1030" max="1030" width="9" style="26" bestFit="1" customWidth="1"/>
    <col min="1031" max="1032" width="8.7109375" style="26" bestFit="1" customWidth="1"/>
    <col min="1033" max="1033" width="9" style="26" bestFit="1" customWidth="1"/>
    <col min="1034" max="1036" width="8.7109375" style="26" bestFit="1" customWidth="1"/>
    <col min="1037" max="1038" width="7.7109375" style="26" bestFit="1" customWidth="1"/>
    <col min="1039" max="1039" width="8" style="26" bestFit="1" customWidth="1"/>
    <col min="1040" max="1040" width="7.7109375" style="26" bestFit="1" customWidth="1"/>
    <col min="1041" max="1041" width="9.5703125" style="26" bestFit="1" customWidth="1"/>
    <col min="1042" max="1044" width="7.7109375" style="26" bestFit="1" customWidth="1"/>
    <col min="1045" max="1046" width="10.5703125" style="26" bestFit="1" customWidth="1"/>
    <col min="1047" max="1047" width="5.85546875" style="26" bestFit="1" customWidth="1"/>
    <col min="1048" max="1048" width="9.5703125" style="26" bestFit="1" customWidth="1"/>
    <col min="1049" max="1050" width="6.7109375" style="26" bestFit="1" customWidth="1"/>
    <col min="1051" max="1052" width="9" style="26" bestFit="1" customWidth="1"/>
    <col min="1053" max="1053" width="6.7109375" style="26" bestFit="1" customWidth="1"/>
    <col min="1054" max="1267" width="9.140625" style="26"/>
    <col min="1268" max="1268" width="27.7109375" style="26" bestFit="1" customWidth="1"/>
    <col min="1269" max="1269" width="11" style="26" bestFit="1" customWidth="1"/>
    <col min="1270" max="1270" width="14.7109375" style="26" bestFit="1" customWidth="1"/>
    <col min="1271" max="1271" width="9.28515625" style="26" bestFit="1" customWidth="1"/>
    <col min="1272" max="1272" width="26.28515625" style="26" bestFit="1" customWidth="1"/>
    <col min="1273" max="1273" width="17.7109375" style="26" bestFit="1" customWidth="1"/>
    <col min="1274" max="1274" width="12.28515625" style="26" bestFit="1" customWidth="1"/>
    <col min="1275" max="1284" width="7.7109375" style="26" bestFit="1" customWidth="1"/>
    <col min="1285" max="1285" width="6.7109375" style="26" bestFit="1" customWidth="1"/>
    <col min="1286" max="1286" width="9" style="26" bestFit="1" customWidth="1"/>
    <col min="1287" max="1288" width="8.7109375" style="26" bestFit="1" customWidth="1"/>
    <col min="1289" max="1289" width="9" style="26" bestFit="1" customWidth="1"/>
    <col min="1290" max="1292" width="8.7109375" style="26" bestFit="1" customWidth="1"/>
    <col min="1293" max="1294" width="7.7109375" style="26" bestFit="1" customWidth="1"/>
    <col min="1295" max="1295" width="8" style="26" bestFit="1" customWidth="1"/>
    <col min="1296" max="1296" width="7.7109375" style="26" bestFit="1" customWidth="1"/>
    <col min="1297" max="1297" width="9.5703125" style="26" bestFit="1" customWidth="1"/>
    <col min="1298" max="1300" width="7.7109375" style="26" bestFit="1" customWidth="1"/>
    <col min="1301" max="1302" width="10.5703125" style="26" bestFit="1" customWidth="1"/>
    <col min="1303" max="1303" width="5.85546875" style="26" bestFit="1" customWidth="1"/>
    <col min="1304" max="1304" width="9.5703125" style="26" bestFit="1" customWidth="1"/>
    <col min="1305" max="1306" width="6.7109375" style="26" bestFit="1" customWidth="1"/>
    <col min="1307" max="1308" width="9" style="26" bestFit="1" customWidth="1"/>
    <col min="1309" max="1309" width="6.7109375" style="26" bestFit="1" customWidth="1"/>
    <col min="1310" max="1523" width="9.140625" style="26"/>
    <col min="1524" max="1524" width="27.7109375" style="26" bestFit="1" customWidth="1"/>
    <col min="1525" max="1525" width="11" style="26" bestFit="1" customWidth="1"/>
    <col min="1526" max="1526" width="14.7109375" style="26" bestFit="1" customWidth="1"/>
    <col min="1527" max="1527" width="9.28515625" style="26" bestFit="1" customWidth="1"/>
    <col min="1528" max="1528" width="26.28515625" style="26" bestFit="1" customWidth="1"/>
    <col min="1529" max="1529" width="17.7109375" style="26" bestFit="1" customWidth="1"/>
    <col min="1530" max="1530" width="12.28515625" style="26" bestFit="1" customWidth="1"/>
    <col min="1531" max="1540" width="7.7109375" style="26" bestFit="1" customWidth="1"/>
    <col min="1541" max="1541" width="6.7109375" style="26" bestFit="1" customWidth="1"/>
    <col min="1542" max="1542" width="9" style="26" bestFit="1" customWidth="1"/>
    <col min="1543" max="1544" width="8.7109375" style="26" bestFit="1" customWidth="1"/>
    <col min="1545" max="1545" width="9" style="26" bestFit="1" customWidth="1"/>
    <col min="1546" max="1548" width="8.7109375" style="26" bestFit="1" customWidth="1"/>
    <col min="1549" max="1550" width="7.7109375" style="26" bestFit="1" customWidth="1"/>
    <col min="1551" max="1551" width="8" style="26" bestFit="1" customWidth="1"/>
    <col min="1552" max="1552" width="7.7109375" style="26" bestFit="1" customWidth="1"/>
    <col min="1553" max="1553" width="9.5703125" style="26" bestFit="1" customWidth="1"/>
    <col min="1554" max="1556" width="7.7109375" style="26" bestFit="1" customWidth="1"/>
    <col min="1557" max="1558" width="10.5703125" style="26" bestFit="1" customWidth="1"/>
    <col min="1559" max="1559" width="5.85546875" style="26" bestFit="1" customWidth="1"/>
    <col min="1560" max="1560" width="9.5703125" style="26" bestFit="1" customWidth="1"/>
    <col min="1561" max="1562" width="6.7109375" style="26" bestFit="1" customWidth="1"/>
    <col min="1563" max="1564" width="9" style="26" bestFit="1" customWidth="1"/>
    <col min="1565" max="1565" width="6.7109375" style="26" bestFit="1" customWidth="1"/>
    <col min="1566" max="1779" width="9.140625" style="26"/>
    <col min="1780" max="1780" width="27.7109375" style="26" bestFit="1" customWidth="1"/>
    <col min="1781" max="1781" width="11" style="26" bestFit="1" customWidth="1"/>
    <col min="1782" max="1782" width="14.7109375" style="26" bestFit="1" customWidth="1"/>
    <col min="1783" max="1783" width="9.28515625" style="26" bestFit="1" customWidth="1"/>
    <col min="1784" max="1784" width="26.28515625" style="26" bestFit="1" customWidth="1"/>
    <col min="1785" max="1785" width="17.7109375" style="26" bestFit="1" customWidth="1"/>
    <col min="1786" max="1786" width="12.28515625" style="26" bestFit="1" customWidth="1"/>
    <col min="1787" max="1796" width="7.7109375" style="26" bestFit="1" customWidth="1"/>
    <col min="1797" max="1797" width="6.7109375" style="26" bestFit="1" customWidth="1"/>
    <col min="1798" max="1798" width="9" style="26" bestFit="1" customWidth="1"/>
    <col min="1799" max="1800" width="8.7109375" style="26" bestFit="1" customWidth="1"/>
    <col min="1801" max="1801" width="9" style="26" bestFit="1" customWidth="1"/>
    <col min="1802" max="1804" width="8.7109375" style="26" bestFit="1" customWidth="1"/>
    <col min="1805" max="1806" width="7.7109375" style="26" bestFit="1" customWidth="1"/>
    <col min="1807" max="1807" width="8" style="26" bestFit="1" customWidth="1"/>
    <col min="1808" max="1808" width="7.7109375" style="26" bestFit="1" customWidth="1"/>
    <col min="1809" max="1809" width="9.5703125" style="26" bestFit="1" customWidth="1"/>
    <col min="1810" max="1812" width="7.7109375" style="26" bestFit="1" customWidth="1"/>
    <col min="1813" max="1814" width="10.5703125" style="26" bestFit="1" customWidth="1"/>
    <col min="1815" max="1815" width="5.85546875" style="26" bestFit="1" customWidth="1"/>
    <col min="1816" max="1816" width="9.5703125" style="26" bestFit="1" customWidth="1"/>
    <col min="1817" max="1818" width="6.7109375" style="26" bestFit="1" customWidth="1"/>
    <col min="1819" max="1820" width="9" style="26" bestFit="1" customWidth="1"/>
    <col min="1821" max="1821" width="6.7109375" style="26" bestFit="1" customWidth="1"/>
    <col min="1822" max="2035" width="9.140625" style="26"/>
    <col min="2036" max="2036" width="27.7109375" style="26" bestFit="1" customWidth="1"/>
    <col min="2037" max="2037" width="11" style="26" bestFit="1" customWidth="1"/>
    <col min="2038" max="2038" width="14.7109375" style="26" bestFit="1" customWidth="1"/>
    <col min="2039" max="2039" width="9.28515625" style="26" bestFit="1" customWidth="1"/>
    <col min="2040" max="2040" width="26.28515625" style="26" bestFit="1" customWidth="1"/>
    <col min="2041" max="2041" width="17.7109375" style="26" bestFit="1" customWidth="1"/>
    <col min="2042" max="2042" width="12.28515625" style="26" bestFit="1" customWidth="1"/>
    <col min="2043" max="2052" width="7.7109375" style="26" bestFit="1" customWidth="1"/>
    <col min="2053" max="2053" width="6.7109375" style="26" bestFit="1" customWidth="1"/>
    <col min="2054" max="2054" width="9" style="26" bestFit="1" customWidth="1"/>
    <col min="2055" max="2056" width="8.7109375" style="26" bestFit="1" customWidth="1"/>
    <col min="2057" max="2057" width="9" style="26" bestFit="1" customWidth="1"/>
    <col min="2058" max="2060" width="8.7109375" style="26" bestFit="1" customWidth="1"/>
    <col min="2061" max="2062" width="7.7109375" style="26" bestFit="1" customWidth="1"/>
    <col min="2063" max="2063" width="8" style="26" bestFit="1" customWidth="1"/>
    <col min="2064" max="2064" width="7.7109375" style="26" bestFit="1" customWidth="1"/>
    <col min="2065" max="2065" width="9.5703125" style="26" bestFit="1" customWidth="1"/>
    <col min="2066" max="2068" width="7.7109375" style="26" bestFit="1" customWidth="1"/>
    <col min="2069" max="2070" width="10.5703125" style="26" bestFit="1" customWidth="1"/>
    <col min="2071" max="2071" width="5.85546875" style="26" bestFit="1" customWidth="1"/>
    <col min="2072" max="2072" width="9.5703125" style="26" bestFit="1" customWidth="1"/>
    <col min="2073" max="2074" width="6.7109375" style="26" bestFit="1" customWidth="1"/>
    <col min="2075" max="2076" width="9" style="26" bestFit="1" customWidth="1"/>
    <col min="2077" max="2077" width="6.7109375" style="26" bestFit="1" customWidth="1"/>
    <col min="2078" max="2291" width="9.140625" style="26"/>
    <col min="2292" max="2292" width="27.7109375" style="26" bestFit="1" customWidth="1"/>
    <col min="2293" max="2293" width="11" style="26" bestFit="1" customWidth="1"/>
    <col min="2294" max="2294" width="14.7109375" style="26" bestFit="1" customWidth="1"/>
    <col min="2295" max="2295" width="9.28515625" style="26" bestFit="1" customWidth="1"/>
    <col min="2296" max="2296" width="26.28515625" style="26" bestFit="1" customWidth="1"/>
    <col min="2297" max="2297" width="17.7109375" style="26" bestFit="1" customWidth="1"/>
    <col min="2298" max="2298" width="12.28515625" style="26" bestFit="1" customWidth="1"/>
    <col min="2299" max="2308" width="7.7109375" style="26" bestFit="1" customWidth="1"/>
    <col min="2309" max="2309" width="6.7109375" style="26" bestFit="1" customWidth="1"/>
    <col min="2310" max="2310" width="9" style="26" bestFit="1" customWidth="1"/>
    <col min="2311" max="2312" width="8.7109375" style="26" bestFit="1" customWidth="1"/>
    <col min="2313" max="2313" width="9" style="26" bestFit="1" customWidth="1"/>
    <col min="2314" max="2316" width="8.7109375" style="26" bestFit="1" customWidth="1"/>
    <col min="2317" max="2318" width="7.7109375" style="26" bestFit="1" customWidth="1"/>
    <col min="2319" max="2319" width="8" style="26" bestFit="1" customWidth="1"/>
    <col min="2320" max="2320" width="7.7109375" style="26" bestFit="1" customWidth="1"/>
    <col min="2321" max="2321" width="9.5703125" style="26" bestFit="1" customWidth="1"/>
    <col min="2322" max="2324" width="7.7109375" style="26" bestFit="1" customWidth="1"/>
    <col min="2325" max="2326" width="10.5703125" style="26" bestFit="1" customWidth="1"/>
    <col min="2327" max="2327" width="5.85546875" style="26" bestFit="1" customWidth="1"/>
    <col min="2328" max="2328" width="9.5703125" style="26" bestFit="1" customWidth="1"/>
    <col min="2329" max="2330" width="6.7109375" style="26" bestFit="1" customWidth="1"/>
    <col min="2331" max="2332" width="9" style="26" bestFit="1" customWidth="1"/>
    <col min="2333" max="2333" width="6.7109375" style="26" bestFit="1" customWidth="1"/>
    <col min="2334" max="2547" width="9.140625" style="26"/>
    <col min="2548" max="2548" width="27.7109375" style="26" bestFit="1" customWidth="1"/>
    <col min="2549" max="2549" width="11" style="26" bestFit="1" customWidth="1"/>
    <col min="2550" max="2550" width="14.7109375" style="26" bestFit="1" customWidth="1"/>
    <col min="2551" max="2551" width="9.28515625" style="26" bestFit="1" customWidth="1"/>
    <col min="2552" max="2552" width="26.28515625" style="26" bestFit="1" customWidth="1"/>
    <col min="2553" max="2553" width="17.7109375" style="26" bestFit="1" customWidth="1"/>
    <col min="2554" max="2554" width="12.28515625" style="26" bestFit="1" customWidth="1"/>
    <col min="2555" max="2564" width="7.7109375" style="26" bestFit="1" customWidth="1"/>
    <col min="2565" max="2565" width="6.7109375" style="26" bestFit="1" customWidth="1"/>
    <col min="2566" max="2566" width="9" style="26" bestFit="1" customWidth="1"/>
    <col min="2567" max="2568" width="8.7109375" style="26" bestFit="1" customWidth="1"/>
    <col min="2569" max="2569" width="9" style="26" bestFit="1" customWidth="1"/>
    <col min="2570" max="2572" width="8.7109375" style="26" bestFit="1" customWidth="1"/>
    <col min="2573" max="2574" width="7.7109375" style="26" bestFit="1" customWidth="1"/>
    <col min="2575" max="2575" width="8" style="26" bestFit="1" customWidth="1"/>
    <col min="2576" max="2576" width="7.7109375" style="26" bestFit="1" customWidth="1"/>
    <col min="2577" max="2577" width="9.5703125" style="26" bestFit="1" customWidth="1"/>
    <col min="2578" max="2580" width="7.7109375" style="26" bestFit="1" customWidth="1"/>
    <col min="2581" max="2582" width="10.5703125" style="26" bestFit="1" customWidth="1"/>
    <col min="2583" max="2583" width="5.85546875" style="26" bestFit="1" customWidth="1"/>
    <col min="2584" max="2584" width="9.5703125" style="26" bestFit="1" customWidth="1"/>
    <col min="2585" max="2586" width="6.7109375" style="26" bestFit="1" customWidth="1"/>
    <col min="2587" max="2588" width="9" style="26" bestFit="1" customWidth="1"/>
    <col min="2589" max="2589" width="6.7109375" style="26" bestFit="1" customWidth="1"/>
    <col min="2590" max="2803" width="9.140625" style="26"/>
    <col min="2804" max="2804" width="27.7109375" style="26" bestFit="1" customWidth="1"/>
    <col min="2805" max="2805" width="11" style="26" bestFit="1" customWidth="1"/>
    <col min="2806" max="2806" width="14.7109375" style="26" bestFit="1" customWidth="1"/>
    <col min="2807" max="2807" width="9.28515625" style="26" bestFit="1" customWidth="1"/>
    <col min="2808" max="2808" width="26.28515625" style="26" bestFit="1" customWidth="1"/>
    <col min="2809" max="2809" width="17.7109375" style="26" bestFit="1" customWidth="1"/>
    <col min="2810" max="2810" width="12.28515625" style="26" bestFit="1" customWidth="1"/>
    <col min="2811" max="2820" width="7.7109375" style="26" bestFit="1" customWidth="1"/>
    <col min="2821" max="2821" width="6.7109375" style="26" bestFit="1" customWidth="1"/>
    <col min="2822" max="2822" width="9" style="26" bestFit="1" customWidth="1"/>
    <col min="2823" max="2824" width="8.7109375" style="26" bestFit="1" customWidth="1"/>
    <col min="2825" max="2825" width="9" style="26" bestFit="1" customWidth="1"/>
    <col min="2826" max="2828" width="8.7109375" style="26" bestFit="1" customWidth="1"/>
    <col min="2829" max="2830" width="7.7109375" style="26" bestFit="1" customWidth="1"/>
    <col min="2831" max="2831" width="8" style="26" bestFit="1" customWidth="1"/>
    <col min="2832" max="2832" width="7.7109375" style="26" bestFit="1" customWidth="1"/>
    <col min="2833" max="2833" width="9.5703125" style="26" bestFit="1" customWidth="1"/>
    <col min="2834" max="2836" width="7.7109375" style="26" bestFit="1" customWidth="1"/>
    <col min="2837" max="2838" width="10.5703125" style="26" bestFit="1" customWidth="1"/>
    <col min="2839" max="2839" width="5.85546875" style="26" bestFit="1" customWidth="1"/>
    <col min="2840" max="2840" width="9.5703125" style="26" bestFit="1" customWidth="1"/>
    <col min="2841" max="2842" width="6.7109375" style="26" bestFit="1" customWidth="1"/>
    <col min="2843" max="2844" width="9" style="26" bestFit="1" customWidth="1"/>
    <col min="2845" max="2845" width="6.7109375" style="26" bestFit="1" customWidth="1"/>
    <col min="2846" max="3059" width="9.140625" style="26"/>
    <col min="3060" max="3060" width="27.7109375" style="26" bestFit="1" customWidth="1"/>
    <col min="3061" max="3061" width="11" style="26" bestFit="1" customWidth="1"/>
    <col min="3062" max="3062" width="14.7109375" style="26" bestFit="1" customWidth="1"/>
    <col min="3063" max="3063" width="9.28515625" style="26" bestFit="1" customWidth="1"/>
    <col min="3064" max="3064" width="26.28515625" style="26" bestFit="1" customWidth="1"/>
    <col min="3065" max="3065" width="17.7109375" style="26" bestFit="1" customWidth="1"/>
    <col min="3066" max="3066" width="12.28515625" style="26" bestFit="1" customWidth="1"/>
    <col min="3067" max="3076" width="7.7109375" style="26" bestFit="1" customWidth="1"/>
    <col min="3077" max="3077" width="6.7109375" style="26" bestFit="1" customWidth="1"/>
    <col min="3078" max="3078" width="9" style="26" bestFit="1" customWidth="1"/>
    <col min="3079" max="3080" width="8.7109375" style="26" bestFit="1" customWidth="1"/>
    <col min="3081" max="3081" width="9" style="26" bestFit="1" customWidth="1"/>
    <col min="3082" max="3084" width="8.7109375" style="26" bestFit="1" customWidth="1"/>
    <col min="3085" max="3086" width="7.7109375" style="26" bestFit="1" customWidth="1"/>
    <col min="3087" max="3087" width="8" style="26" bestFit="1" customWidth="1"/>
    <col min="3088" max="3088" width="7.7109375" style="26" bestFit="1" customWidth="1"/>
    <col min="3089" max="3089" width="9.5703125" style="26" bestFit="1" customWidth="1"/>
    <col min="3090" max="3092" width="7.7109375" style="26" bestFit="1" customWidth="1"/>
    <col min="3093" max="3094" width="10.5703125" style="26" bestFit="1" customWidth="1"/>
    <col min="3095" max="3095" width="5.85546875" style="26" bestFit="1" customWidth="1"/>
    <col min="3096" max="3096" width="9.5703125" style="26" bestFit="1" customWidth="1"/>
    <col min="3097" max="3098" width="6.7109375" style="26" bestFit="1" customWidth="1"/>
    <col min="3099" max="3100" width="9" style="26" bestFit="1" customWidth="1"/>
    <col min="3101" max="3101" width="6.7109375" style="26" bestFit="1" customWidth="1"/>
    <col min="3102" max="3315" width="9.140625" style="26"/>
    <col min="3316" max="3316" width="27.7109375" style="26" bestFit="1" customWidth="1"/>
    <col min="3317" max="3317" width="11" style="26" bestFit="1" customWidth="1"/>
    <col min="3318" max="3318" width="14.7109375" style="26" bestFit="1" customWidth="1"/>
    <col min="3319" max="3319" width="9.28515625" style="26" bestFit="1" customWidth="1"/>
    <col min="3320" max="3320" width="26.28515625" style="26" bestFit="1" customWidth="1"/>
    <col min="3321" max="3321" width="17.7109375" style="26" bestFit="1" customWidth="1"/>
    <col min="3322" max="3322" width="12.28515625" style="26" bestFit="1" customWidth="1"/>
    <col min="3323" max="3332" width="7.7109375" style="26" bestFit="1" customWidth="1"/>
    <col min="3333" max="3333" width="6.7109375" style="26" bestFit="1" customWidth="1"/>
    <col min="3334" max="3334" width="9" style="26" bestFit="1" customWidth="1"/>
    <col min="3335" max="3336" width="8.7109375" style="26" bestFit="1" customWidth="1"/>
    <col min="3337" max="3337" width="9" style="26" bestFit="1" customWidth="1"/>
    <col min="3338" max="3340" width="8.7109375" style="26" bestFit="1" customWidth="1"/>
    <col min="3341" max="3342" width="7.7109375" style="26" bestFit="1" customWidth="1"/>
    <col min="3343" max="3343" width="8" style="26" bestFit="1" customWidth="1"/>
    <col min="3344" max="3344" width="7.7109375" style="26" bestFit="1" customWidth="1"/>
    <col min="3345" max="3345" width="9.5703125" style="26" bestFit="1" customWidth="1"/>
    <col min="3346" max="3348" width="7.7109375" style="26" bestFit="1" customWidth="1"/>
    <col min="3349" max="3350" width="10.5703125" style="26" bestFit="1" customWidth="1"/>
    <col min="3351" max="3351" width="5.85546875" style="26" bestFit="1" customWidth="1"/>
    <col min="3352" max="3352" width="9.5703125" style="26" bestFit="1" customWidth="1"/>
    <col min="3353" max="3354" width="6.7109375" style="26" bestFit="1" customWidth="1"/>
    <col min="3355" max="3356" width="9" style="26" bestFit="1" customWidth="1"/>
    <col min="3357" max="3357" width="6.7109375" style="26" bestFit="1" customWidth="1"/>
    <col min="3358" max="3571" width="9.140625" style="26"/>
    <col min="3572" max="3572" width="27.7109375" style="26" bestFit="1" customWidth="1"/>
    <col min="3573" max="3573" width="11" style="26" bestFit="1" customWidth="1"/>
    <col min="3574" max="3574" width="14.7109375" style="26" bestFit="1" customWidth="1"/>
    <col min="3575" max="3575" width="9.28515625" style="26" bestFit="1" customWidth="1"/>
    <col min="3576" max="3576" width="26.28515625" style="26" bestFit="1" customWidth="1"/>
    <col min="3577" max="3577" width="17.7109375" style="26" bestFit="1" customWidth="1"/>
    <col min="3578" max="3578" width="12.28515625" style="26" bestFit="1" customWidth="1"/>
    <col min="3579" max="3588" width="7.7109375" style="26" bestFit="1" customWidth="1"/>
    <col min="3589" max="3589" width="6.7109375" style="26" bestFit="1" customWidth="1"/>
    <col min="3590" max="3590" width="9" style="26" bestFit="1" customWidth="1"/>
    <col min="3591" max="3592" width="8.7109375" style="26" bestFit="1" customWidth="1"/>
    <col min="3593" max="3593" width="9" style="26" bestFit="1" customWidth="1"/>
    <col min="3594" max="3596" width="8.7109375" style="26" bestFit="1" customWidth="1"/>
    <col min="3597" max="3598" width="7.7109375" style="26" bestFit="1" customWidth="1"/>
    <col min="3599" max="3599" width="8" style="26" bestFit="1" customWidth="1"/>
    <col min="3600" max="3600" width="7.7109375" style="26" bestFit="1" customWidth="1"/>
    <col min="3601" max="3601" width="9.5703125" style="26" bestFit="1" customWidth="1"/>
    <col min="3602" max="3604" width="7.7109375" style="26" bestFit="1" customWidth="1"/>
    <col min="3605" max="3606" width="10.5703125" style="26" bestFit="1" customWidth="1"/>
    <col min="3607" max="3607" width="5.85546875" style="26" bestFit="1" customWidth="1"/>
    <col min="3608" max="3608" width="9.5703125" style="26" bestFit="1" customWidth="1"/>
    <col min="3609" max="3610" width="6.7109375" style="26" bestFit="1" customWidth="1"/>
    <col min="3611" max="3612" width="9" style="26" bestFit="1" customWidth="1"/>
    <col min="3613" max="3613" width="6.7109375" style="26" bestFit="1" customWidth="1"/>
    <col min="3614" max="3827" width="9.140625" style="26"/>
    <col min="3828" max="3828" width="27.7109375" style="26" bestFit="1" customWidth="1"/>
    <col min="3829" max="3829" width="11" style="26" bestFit="1" customWidth="1"/>
    <col min="3830" max="3830" width="14.7109375" style="26" bestFit="1" customWidth="1"/>
    <col min="3831" max="3831" width="9.28515625" style="26" bestFit="1" customWidth="1"/>
    <col min="3832" max="3832" width="26.28515625" style="26" bestFit="1" customWidth="1"/>
    <col min="3833" max="3833" width="17.7109375" style="26" bestFit="1" customWidth="1"/>
    <col min="3834" max="3834" width="12.28515625" style="26" bestFit="1" customWidth="1"/>
    <col min="3835" max="3844" width="7.7109375" style="26" bestFit="1" customWidth="1"/>
    <col min="3845" max="3845" width="6.7109375" style="26" bestFit="1" customWidth="1"/>
    <col min="3846" max="3846" width="9" style="26" bestFit="1" customWidth="1"/>
    <col min="3847" max="3848" width="8.7109375" style="26" bestFit="1" customWidth="1"/>
    <col min="3849" max="3849" width="9" style="26" bestFit="1" customWidth="1"/>
    <col min="3850" max="3852" width="8.7109375" style="26" bestFit="1" customWidth="1"/>
    <col min="3853" max="3854" width="7.7109375" style="26" bestFit="1" customWidth="1"/>
    <col min="3855" max="3855" width="8" style="26" bestFit="1" customWidth="1"/>
    <col min="3856" max="3856" width="7.7109375" style="26" bestFit="1" customWidth="1"/>
    <col min="3857" max="3857" width="9.5703125" style="26" bestFit="1" customWidth="1"/>
    <col min="3858" max="3860" width="7.7109375" style="26" bestFit="1" customWidth="1"/>
    <col min="3861" max="3862" width="10.5703125" style="26" bestFit="1" customWidth="1"/>
    <col min="3863" max="3863" width="5.85546875" style="26" bestFit="1" customWidth="1"/>
    <col min="3864" max="3864" width="9.5703125" style="26" bestFit="1" customWidth="1"/>
    <col min="3865" max="3866" width="6.7109375" style="26" bestFit="1" customWidth="1"/>
    <col min="3867" max="3868" width="9" style="26" bestFit="1" customWidth="1"/>
    <col min="3869" max="3869" width="6.7109375" style="26" bestFit="1" customWidth="1"/>
    <col min="3870" max="4083" width="9.140625" style="26"/>
    <col min="4084" max="4084" width="27.7109375" style="26" bestFit="1" customWidth="1"/>
    <col min="4085" max="4085" width="11" style="26" bestFit="1" customWidth="1"/>
    <col min="4086" max="4086" width="14.7109375" style="26" bestFit="1" customWidth="1"/>
    <col min="4087" max="4087" width="9.28515625" style="26" bestFit="1" customWidth="1"/>
    <col min="4088" max="4088" width="26.28515625" style="26" bestFit="1" customWidth="1"/>
    <col min="4089" max="4089" width="17.7109375" style="26" bestFit="1" customWidth="1"/>
    <col min="4090" max="4090" width="12.28515625" style="26" bestFit="1" customWidth="1"/>
    <col min="4091" max="4100" width="7.7109375" style="26" bestFit="1" customWidth="1"/>
    <col min="4101" max="4101" width="6.7109375" style="26" bestFit="1" customWidth="1"/>
    <col min="4102" max="4102" width="9" style="26" bestFit="1" customWidth="1"/>
    <col min="4103" max="4104" width="8.7109375" style="26" bestFit="1" customWidth="1"/>
    <col min="4105" max="4105" width="9" style="26" bestFit="1" customWidth="1"/>
    <col min="4106" max="4108" width="8.7109375" style="26" bestFit="1" customWidth="1"/>
    <col min="4109" max="4110" width="7.7109375" style="26" bestFit="1" customWidth="1"/>
    <col min="4111" max="4111" width="8" style="26" bestFit="1" customWidth="1"/>
    <col min="4112" max="4112" width="7.7109375" style="26" bestFit="1" customWidth="1"/>
    <col min="4113" max="4113" width="9.5703125" style="26" bestFit="1" customWidth="1"/>
    <col min="4114" max="4116" width="7.7109375" style="26" bestFit="1" customWidth="1"/>
    <col min="4117" max="4118" width="10.5703125" style="26" bestFit="1" customWidth="1"/>
    <col min="4119" max="4119" width="5.85546875" style="26" bestFit="1" customWidth="1"/>
    <col min="4120" max="4120" width="9.5703125" style="26" bestFit="1" customWidth="1"/>
    <col min="4121" max="4122" width="6.7109375" style="26" bestFit="1" customWidth="1"/>
    <col min="4123" max="4124" width="9" style="26" bestFit="1" customWidth="1"/>
    <col min="4125" max="4125" width="6.7109375" style="26" bestFit="1" customWidth="1"/>
    <col min="4126" max="4339" width="9.140625" style="26"/>
    <col min="4340" max="4340" width="27.7109375" style="26" bestFit="1" customWidth="1"/>
    <col min="4341" max="4341" width="11" style="26" bestFit="1" customWidth="1"/>
    <col min="4342" max="4342" width="14.7109375" style="26" bestFit="1" customWidth="1"/>
    <col min="4343" max="4343" width="9.28515625" style="26" bestFit="1" customWidth="1"/>
    <col min="4344" max="4344" width="26.28515625" style="26" bestFit="1" customWidth="1"/>
    <col min="4345" max="4345" width="17.7109375" style="26" bestFit="1" customWidth="1"/>
    <col min="4346" max="4346" width="12.28515625" style="26" bestFit="1" customWidth="1"/>
    <col min="4347" max="4356" width="7.7109375" style="26" bestFit="1" customWidth="1"/>
    <col min="4357" max="4357" width="6.7109375" style="26" bestFit="1" customWidth="1"/>
    <col min="4358" max="4358" width="9" style="26" bestFit="1" customWidth="1"/>
    <col min="4359" max="4360" width="8.7109375" style="26" bestFit="1" customWidth="1"/>
    <col min="4361" max="4361" width="9" style="26" bestFit="1" customWidth="1"/>
    <col min="4362" max="4364" width="8.7109375" style="26" bestFit="1" customWidth="1"/>
    <col min="4365" max="4366" width="7.7109375" style="26" bestFit="1" customWidth="1"/>
    <col min="4367" max="4367" width="8" style="26" bestFit="1" customWidth="1"/>
    <col min="4368" max="4368" width="7.7109375" style="26" bestFit="1" customWidth="1"/>
    <col min="4369" max="4369" width="9.5703125" style="26" bestFit="1" customWidth="1"/>
    <col min="4370" max="4372" width="7.7109375" style="26" bestFit="1" customWidth="1"/>
    <col min="4373" max="4374" width="10.5703125" style="26" bestFit="1" customWidth="1"/>
    <col min="4375" max="4375" width="5.85546875" style="26" bestFit="1" customWidth="1"/>
    <col min="4376" max="4376" width="9.5703125" style="26" bestFit="1" customWidth="1"/>
    <col min="4377" max="4378" width="6.7109375" style="26" bestFit="1" customWidth="1"/>
    <col min="4379" max="4380" width="9" style="26" bestFit="1" customWidth="1"/>
    <col min="4381" max="4381" width="6.7109375" style="26" bestFit="1" customWidth="1"/>
    <col min="4382" max="4595" width="9.140625" style="26"/>
    <col min="4596" max="4596" width="27.7109375" style="26" bestFit="1" customWidth="1"/>
    <col min="4597" max="4597" width="11" style="26" bestFit="1" customWidth="1"/>
    <col min="4598" max="4598" width="14.7109375" style="26" bestFit="1" customWidth="1"/>
    <col min="4599" max="4599" width="9.28515625" style="26" bestFit="1" customWidth="1"/>
    <col min="4600" max="4600" width="26.28515625" style="26" bestFit="1" customWidth="1"/>
    <col min="4601" max="4601" width="17.7109375" style="26" bestFit="1" customWidth="1"/>
    <col min="4602" max="4602" width="12.28515625" style="26" bestFit="1" customWidth="1"/>
    <col min="4603" max="4612" width="7.7109375" style="26" bestFit="1" customWidth="1"/>
    <col min="4613" max="4613" width="6.7109375" style="26" bestFit="1" customWidth="1"/>
    <col min="4614" max="4614" width="9" style="26" bestFit="1" customWidth="1"/>
    <col min="4615" max="4616" width="8.7109375" style="26" bestFit="1" customWidth="1"/>
    <col min="4617" max="4617" width="9" style="26" bestFit="1" customWidth="1"/>
    <col min="4618" max="4620" width="8.7109375" style="26" bestFit="1" customWidth="1"/>
    <col min="4621" max="4622" width="7.7109375" style="26" bestFit="1" customWidth="1"/>
    <col min="4623" max="4623" width="8" style="26" bestFit="1" customWidth="1"/>
    <col min="4624" max="4624" width="7.7109375" style="26" bestFit="1" customWidth="1"/>
    <col min="4625" max="4625" width="9.5703125" style="26" bestFit="1" customWidth="1"/>
    <col min="4626" max="4628" width="7.7109375" style="26" bestFit="1" customWidth="1"/>
    <col min="4629" max="4630" width="10.5703125" style="26" bestFit="1" customWidth="1"/>
    <col min="4631" max="4631" width="5.85546875" style="26" bestFit="1" customWidth="1"/>
    <col min="4632" max="4632" width="9.5703125" style="26" bestFit="1" customWidth="1"/>
    <col min="4633" max="4634" width="6.7109375" style="26" bestFit="1" customWidth="1"/>
    <col min="4635" max="4636" width="9" style="26" bestFit="1" customWidth="1"/>
    <col min="4637" max="4637" width="6.7109375" style="26" bestFit="1" customWidth="1"/>
    <col min="4638" max="4851" width="9.140625" style="26"/>
    <col min="4852" max="4852" width="27.7109375" style="26" bestFit="1" customWidth="1"/>
    <col min="4853" max="4853" width="11" style="26" bestFit="1" customWidth="1"/>
    <col min="4854" max="4854" width="14.7109375" style="26" bestFit="1" customWidth="1"/>
    <col min="4855" max="4855" width="9.28515625" style="26" bestFit="1" customWidth="1"/>
    <col min="4856" max="4856" width="26.28515625" style="26" bestFit="1" customWidth="1"/>
    <col min="4857" max="4857" width="17.7109375" style="26" bestFit="1" customWidth="1"/>
    <col min="4858" max="4858" width="12.28515625" style="26" bestFit="1" customWidth="1"/>
    <col min="4859" max="4868" width="7.7109375" style="26" bestFit="1" customWidth="1"/>
    <col min="4869" max="4869" width="6.7109375" style="26" bestFit="1" customWidth="1"/>
    <col min="4870" max="4870" width="9" style="26" bestFit="1" customWidth="1"/>
    <col min="4871" max="4872" width="8.7109375" style="26" bestFit="1" customWidth="1"/>
    <col min="4873" max="4873" width="9" style="26" bestFit="1" customWidth="1"/>
    <col min="4874" max="4876" width="8.7109375" style="26" bestFit="1" customWidth="1"/>
    <col min="4877" max="4878" width="7.7109375" style="26" bestFit="1" customWidth="1"/>
    <col min="4879" max="4879" width="8" style="26" bestFit="1" customWidth="1"/>
    <col min="4880" max="4880" width="7.7109375" style="26" bestFit="1" customWidth="1"/>
    <col min="4881" max="4881" width="9.5703125" style="26" bestFit="1" customWidth="1"/>
    <col min="4882" max="4884" width="7.7109375" style="26" bestFit="1" customWidth="1"/>
    <col min="4885" max="4886" width="10.5703125" style="26" bestFit="1" customWidth="1"/>
    <col min="4887" max="4887" width="5.85546875" style="26" bestFit="1" customWidth="1"/>
    <col min="4888" max="4888" width="9.5703125" style="26" bestFit="1" customWidth="1"/>
    <col min="4889" max="4890" width="6.7109375" style="26" bestFit="1" customWidth="1"/>
    <col min="4891" max="4892" width="9" style="26" bestFit="1" customWidth="1"/>
    <col min="4893" max="4893" width="6.7109375" style="26" bestFit="1" customWidth="1"/>
    <col min="4894" max="5107" width="9.140625" style="26"/>
    <col min="5108" max="5108" width="27.7109375" style="26" bestFit="1" customWidth="1"/>
    <col min="5109" max="5109" width="11" style="26" bestFit="1" customWidth="1"/>
    <col min="5110" max="5110" width="14.7109375" style="26" bestFit="1" customWidth="1"/>
    <col min="5111" max="5111" width="9.28515625" style="26" bestFit="1" customWidth="1"/>
    <col min="5112" max="5112" width="26.28515625" style="26" bestFit="1" customWidth="1"/>
    <col min="5113" max="5113" width="17.7109375" style="26" bestFit="1" customWidth="1"/>
    <col min="5114" max="5114" width="12.28515625" style="26" bestFit="1" customWidth="1"/>
    <col min="5115" max="5124" width="7.7109375" style="26" bestFit="1" customWidth="1"/>
    <col min="5125" max="5125" width="6.7109375" style="26" bestFit="1" customWidth="1"/>
    <col min="5126" max="5126" width="9" style="26" bestFit="1" customWidth="1"/>
    <col min="5127" max="5128" width="8.7109375" style="26" bestFit="1" customWidth="1"/>
    <col min="5129" max="5129" width="9" style="26" bestFit="1" customWidth="1"/>
    <col min="5130" max="5132" width="8.7109375" style="26" bestFit="1" customWidth="1"/>
    <col min="5133" max="5134" width="7.7109375" style="26" bestFit="1" customWidth="1"/>
    <col min="5135" max="5135" width="8" style="26" bestFit="1" customWidth="1"/>
    <col min="5136" max="5136" width="7.7109375" style="26" bestFit="1" customWidth="1"/>
    <col min="5137" max="5137" width="9.5703125" style="26" bestFit="1" customWidth="1"/>
    <col min="5138" max="5140" width="7.7109375" style="26" bestFit="1" customWidth="1"/>
    <col min="5141" max="5142" width="10.5703125" style="26" bestFit="1" customWidth="1"/>
    <col min="5143" max="5143" width="5.85546875" style="26" bestFit="1" customWidth="1"/>
    <col min="5144" max="5144" width="9.5703125" style="26" bestFit="1" customWidth="1"/>
    <col min="5145" max="5146" width="6.7109375" style="26" bestFit="1" customWidth="1"/>
    <col min="5147" max="5148" width="9" style="26" bestFit="1" customWidth="1"/>
    <col min="5149" max="5149" width="6.7109375" style="26" bestFit="1" customWidth="1"/>
    <col min="5150" max="5363" width="9.140625" style="26"/>
    <col min="5364" max="5364" width="27.7109375" style="26" bestFit="1" customWidth="1"/>
    <col min="5365" max="5365" width="11" style="26" bestFit="1" customWidth="1"/>
    <col min="5366" max="5366" width="14.7109375" style="26" bestFit="1" customWidth="1"/>
    <col min="5367" max="5367" width="9.28515625" style="26" bestFit="1" customWidth="1"/>
    <col min="5368" max="5368" width="26.28515625" style="26" bestFit="1" customWidth="1"/>
    <col min="5369" max="5369" width="17.7109375" style="26" bestFit="1" customWidth="1"/>
    <col min="5370" max="5370" width="12.28515625" style="26" bestFit="1" customWidth="1"/>
    <col min="5371" max="5380" width="7.7109375" style="26" bestFit="1" customWidth="1"/>
    <col min="5381" max="5381" width="6.7109375" style="26" bestFit="1" customWidth="1"/>
    <col min="5382" max="5382" width="9" style="26" bestFit="1" customWidth="1"/>
    <col min="5383" max="5384" width="8.7109375" style="26" bestFit="1" customWidth="1"/>
    <col min="5385" max="5385" width="9" style="26" bestFit="1" customWidth="1"/>
    <col min="5386" max="5388" width="8.7109375" style="26" bestFit="1" customWidth="1"/>
    <col min="5389" max="5390" width="7.7109375" style="26" bestFit="1" customWidth="1"/>
    <col min="5391" max="5391" width="8" style="26" bestFit="1" customWidth="1"/>
    <col min="5392" max="5392" width="7.7109375" style="26" bestFit="1" customWidth="1"/>
    <col min="5393" max="5393" width="9.5703125" style="26" bestFit="1" customWidth="1"/>
    <col min="5394" max="5396" width="7.7109375" style="26" bestFit="1" customWidth="1"/>
    <col min="5397" max="5398" width="10.5703125" style="26" bestFit="1" customWidth="1"/>
    <col min="5399" max="5399" width="5.85546875" style="26" bestFit="1" customWidth="1"/>
    <col min="5400" max="5400" width="9.5703125" style="26" bestFit="1" customWidth="1"/>
    <col min="5401" max="5402" width="6.7109375" style="26" bestFit="1" customWidth="1"/>
    <col min="5403" max="5404" width="9" style="26" bestFit="1" customWidth="1"/>
    <col min="5405" max="5405" width="6.7109375" style="26" bestFit="1" customWidth="1"/>
    <col min="5406" max="5619" width="9.140625" style="26"/>
    <col min="5620" max="5620" width="27.7109375" style="26" bestFit="1" customWidth="1"/>
    <col min="5621" max="5621" width="11" style="26" bestFit="1" customWidth="1"/>
    <col min="5622" max="5622" width="14.7109375" style="26" bestFit="1" customWidth="1"/>
    <col min="5623" max="5623" width="9.28515625" style="26" bestFit="1" customWidth="1"/>
    <col min="5624" max="5624" width="26.28515625" style="26" bestFit="1" customWidth="1"/>
    <col min="5625" max="5625" width="17.7109375" style="26" bestFit="1" customWidth="1"/>
    <col min="5626" max="5626" width="12.28515625" style="26" bestFit="1" customWidth="1"/>
    <col min="5627" max="5636" width="7.7109375" style="26" bestFit="1" customWidth="1"/>
    <col min="5637" max="5637" width="6.7109375" style="26" bestFit="1" customWidth="1"/>
    <col min="5638" max="5638" width="9" style="26" bestFit="1" customWidth="1"/>
    <col min="5639" max="5640" width="8.7109375" style="26" bestFit="1" customWidth="1"/>
    <col min="5641" max="5641" width="9" style="26" bestFit="1" customWidth="1"/>
    <col min="5642" max="5644" width="8.7109375" style="26" bestFit="1" customWidth="1"/>
    <col min="5645" max="5646" width="7.7109375" style="26" bestFit="1" customWidth="1"/>
    <col min="5647" max="5647" width="8" style="26" bestFit="1" customWidth="1"/>
    <col min="5648" max="5648" width="7.7109375" style="26" bestFit="1" customWidth="1"/>
    <col min="5649" max="5649" width="9.5703125" style="26" bestFit="1" customWidth="1"/>
    <col min="5650" max="5652" width="7.7109375" style="26" bestFit="1" customWidth="1"/>
    <col min="5653" max="5654" width="10.5703125" style="26" bestFit="1" customWidth="1"/>
    <col min="5655" max="5655" width="5.85546875" style="26" bestFit="1" customWidth="1"/>
    <col min="5656" max="5656" width="9.5703125" style="26" bestFit="1" customWidth="1"/>
    <col min="5657" max="5658" width="6.7109375" style="26" bestFit="1" customWidth="1"/>
    <col min="5659" max="5660" width="9" style="26" bestFit="1" customWidth="1"/>
    <col min="5661" max="5661" width="6.7109375" style="26" bestFit="1" customWidth="1"/>
    <col min="5662" max="5875" width="9.140625" style="26"/>
    <col min="5876" max="5876" width="27.7109375" style="26" bestFit="1" customWidth="1"/>
    <col min="5877" max="5877" width="11" style="26" bestFit="1" customWidth="1"/>
    <col min="5878" max="5878" width="14.7109375" style="26" bestFit="1" customWidth="1"/>
    <col min="5879" max="5879" width="9.28515625" style="26" bestFit="1" customWidth="1"/>
    <col min="5880" max="5880" width="26.28515625" style="26" bestFit="1" customWidth="1"/>
    <col min="5881" max="5881" width="17.7109375" style="26" bestFit="1" customWidth="1"/>
    <col min="5882" max="5882" width="12.28515625" style="26" bestFit="1" customWidth="1"/>
    <col min="5883" max="5892" width="7.7109375" style="26" bestFit="1" customWidth="1"/>
    <col min="5893" max="5893" width="6.7109375" style="26" bestFit="1" customWidth="1"/>
    <col min="5894" max="5894" width="9" style="26" bestFit="1" customWidth="1"/>
    <col min="5895" max="5896" width="8.7109375" style="26" bestFit="1" customWidth="1"/>
    <col min="5897" max="5897" width="9" style="26" bestFit="1" customWidth="1"/>
    <col min="5898" max="5900" width="8.7109375" style="26" bestFit="1" customWidth="1"/>
    <col min="5901" max="5902" width="7.7109375" style="26" bestFit="1" customWidth="1"/>
    <col min="5903" max="5903" width="8" style="26" bestFit="1" customWidth="1"/>
    <col min="5904" max="5904" width="7.7109375" style="26" bestFit="1" customWidth="1"/>
    <col min="5905" max="5905" width="9.5703125" style="26" bestFit="1" customWidth="1"/>
    <col min="5906" max="5908" width="7.7109375" style="26" bestFit="1" customWidth="1"/>
    <col min="5909" max="5910" width="10.5703125" style="26" bestFit="1" customWidth="1"/>
    <col min="5911" max="5911" width="5.85546875" style="26" bestFit="1" customWidth="1"/>
    <col min="5912" max="5912" width="9.5703125" style="26" bestFit="1" customWidth="1"/>
    <col min="5913" max="5914" width="6.7109375" style="26" bestFit="1" customWidth="1"/>
    <col min="5915" max="5916" width="9" style="26" bestFit="1" customWidth="1"/>
    <col min="5917" max="5917" width="6.7109375" style="26" bestFit="1" customWidth="1"/>
    <col min="5918" max="6131" width="9.140625" style="26"/>
    <col min="6132" max="6132" width="27.7109375" style="26" bestFit="1" customWidth="1"/>
    <col min="6133" max="6133" width="11" style="26" bestFit="1" customWidth="1"/>
    <col min="6134" max="6134" width="14.7109375" style="26" bestFit="1" customWidth="1"/>
    <col min="6135" max="6135" width="9.28515625" style="26" bestFit="1" customWidth="1"/>
    <col min="6136" max="6136" width="26.28515625" style="26" bestFit="1" customWidth="1"/>
    <col min="6137" max="6137" width="17.7109375" style="26" bestFit="1" customWidth="1"/>
    <col min="6138" max="6138" width="12.28515625" style="26" bestFit="1" customWidth="1"/>
    <col min="6139" max="6148" width="7.7109375" style="26" bestFit="1" customWidth="1"/>
    <col min="6149" max="6149" width="6.7109375" style="26" bestFit="1" customWidth="1"/>
    <col min="6150" max="6150" width="9" style="26" bestFit="1" customWidth="1"/>
    <col min="6151" max="6152" width="8.7109375" style="26" bestFit="1" customWidth="1"/>
    <col min="6153" max="6153" width="9" style="26" bestFit="1" customWidth="1"/>
    <col min="6154" max="6156" width="8.7109375" style="26" bestFit="1" customWidth="1"/>
    <col min="6157" max="6158" width="7.7109375" style="26" bestFit="1" customWidth="1"/>
    <col min="6159" max="6159" width="8" style="26" bestFit="1" customWidth="1"/>
    <col min="6160" max="6160" width="7.7109375" style="26" bestFit="1" customWidth="1"/>
    <col min="6161" max="6161" width="9.5703125" style="26" bestFit="1" customWidth="1"/>
    <col min="6162" max="6164" width="7.7109375" style="26" bestFit="1" customWidth="1"/>
    <col min="6165" max="6166" width="10.5703125" style="26" bestFit="1" customWidth="1"/>
    <col min="6167" max="6167" width="5.85546875" style="26" bestFit="1" customWidth="1"/>
    <col min="6168" max="6168" width="9.5703125" style="26" bestFit="1" customWidth="1"/>
    <col min="6169" max="6170" width="6.7109375" style="26" bestFit="1" customWidth="1"/>
    <col min="6171" max="6172" width="9" style="26" bestFit="1" customWidth="1"/>
    <col min="6173" max="6173" width="6.7109375" style="26" bestFit="1" customWidth="1"/>
    <col min="6174" max="6387" width="9.140625" style="26"/>
    <col min="6388" max="6388" width="27.7109375" style="26" bestFit="1" customWidth="1"/>
    <col min="6389" max="6389" width="11" style="26" bestFit="1" customWidth="1"/>
    <col min="6390" max="6390" width="14.7109375" style="26" bestFit="1" customWidth="1"/>
    <col min="6391" max="6391" width="9.28515625" style="26" bestFit="1" customWidth="1"/>
    <col min="6392" max="6392" width="26.28515625" style="26" bestFit="1" customWidth="1"/>
    <col min="6393" max="6393" width="17.7109375" style="26" bestFit="1" customWidth="1"/>
    <col min="6394" max="6394" width="12.28515625" style="26" bestFit="1" customWidth="1"/>
    <col min="6395" max="6404" width="7.7109375" style="26" bestFit="1" customWidth="1"/>
    <col min="6405" max="6405" width="6.7109375" style="26" bestFit="1" customWidth="1"/>
    <col min="6406" max="6406" width="9" style="26" bestFit="1" customWidth="1"/>
    <col min="6407" max="6408" width="8.7109375" style="26" bestFit="1" customWidth="1"/>
    <col min="6409" max="6409" width="9" style="26" bestFit="1" customWidth="1"/>
    <col min="6410" max="6412" width="8.7109375" style="26" bestFit="1" customWidth="1"/>
    <col min="6413" max="6414" width="7.7109375" style="26" bestFit="1" customWidth="1"/>
    <col min="6415" max="6415" width="8" style="26" bestFit="1" customWidth="1"/>
    <col min="6416" max="6416" width="7.7109375" style="26" bestFit="1" customWidth="1"/>
    <col min="6417" max="6417" width="9.5703125" style="26" bestFit="1" customWidth="1"/>
    <col min="6418" max="6420" width="7.7109375" style="26" bestFit="1" customWidth="1"/>
    <col min="6421" max="6422" width="10.5703125" style="26" bestFit="1" customWidth="1"/>
    <col min="6423" max="6423" width="5.85546875" style="26" bestFit="1" customWidth="1"/>
    <col min="6424" max="6424" width="9.5703125" style="26" bestFit="1" customWidth="1"/>
    <col min="6425" max="6426" width="6.7109375" style="26" bestFit="1" customWidth="1"/>
    <col min="6427" max="6428" width="9" style="26" bestFit="1" customWidth="1"/>
    <col min="6429" max="6429" width="6.7109375" style="26" bestFit="1" customWidth="1"/>
    <col min="6430" max="6643" width="9.140625" style="26"/>
    <col min="6644" max="6644" width="27.7109375" style="26" bestFit="1" customWidth="1"/>
    <col min="6645" max="6645" width="11" style="26" bestFit="1" customWidth="1"/>
    <col min="6646" max="6646" width="14.7109375" style="26" bestFit="1" customWidth="1"/>
    <col min="6647" max="6647" width="9.28515625" style="26" bestFit="1" customWidth="1"/>
    <col min="6648" max="6648" width="26.28515625" style="26" bestFit="1" customWidth="1"/>
    <col min="6649" max="6649" width="17.7109375" style="26" bestFit="1" customWidth="1"/>
    <col min="6650" max="6650" width="12.28515625" style="26" bestFit="1" customWidth="1"/>
    <col min="6651" max="6660" width="7.7109375" style="26" bestFit="1" customWidth="1"/>
    <col min="6661" max="6661" width="6.7109375" style="26" bestFit="1" customWidth="1"/>
    <col min="6662" max="6662" width="9" style="26" bestFit="1" customWidth="1"/>
    <col min="6663" max="6664" width="8.7109375" style="26" bestFit="1" customWidth="1"/>
    <col min="6665" max="6665" width="9" style="26" bestFit="1" customWidth="1"/>
    <col min="6666" max="6668" width="8.7109375" style="26" bestFit="1" customWidth="1"/>
    <col min="6669" max="6670" width="7.7109375" style="26" bestFit="1" customWidth="1"/>
    <col min="6671" max="6671" width="8" style="26" bestFit="1" customWidth="1"/>
    <col min="6672" max="6672" width="7.7109375" style="26" bestFit="1" customWidth="1"/>
    <col min="6673" max="6673" width="9.5703125" style="26" bestFit="1" customWidth="1"/>
    <col min="6674" max="6676" width="7.7109375" style="26" bestFit="1" customWidth="1"/>
    <col min="6677" max="6678" width="10.5703125" style="26" bestFit="1" customWidth="1"/>
    <col min="6679" max="6679" width="5.85546875" style="26" bestFit="1" customWidth="1"/>
    <col min="6680" max="6680" width="9.5703125" style="26" bestFit="1" customWidth="1"/>
    <col min="6681" max="6682" width="6.7109375" style="26" bestFit="1" customWidth="1"/>
    <col min="6683" max="6684" width="9" style="26" bestFit="1" customWidth="1"/>
    <col min="6685" max="6685" width="6.7109375" style="26" bestFit="1" customWidth="1"/>
    <col min="6686" max="6899" width="9.140625" style="26"/>
    <col min="6900" max="6900" width="27.7109375" style="26" bestFit="1" customWidth="1"/>
    <col min="6901" max="6901" width="11" style="26" bestFit="1" customWidth="1"/>
    <col min="6902" max="6902" width="14.7109375" style="26" bestFit="1" customWidth="1"/>
    <col min="6903" max="6903" width="9.28515625" style="26" bestFit="1" customWidth="1"/>
    <col min="6904" max="6904" width="26.28515625" style="26" bestFit="1" customWidth="1"/>
    <col min="6905" max="6905" width="17.7109375" style="26" bestFit="1" customWidth="1"/>
    <col min="6906" max="6906" width="12.28515625" style="26" bestFit="1" customWidth="1"/>
    <col min="6907" max="6916" width="7.7109375" style="26" bestFit="1" customWidth="1"/>
    <col min="6917" max="6917" width="6.7109375" style="26" bestFit="1" customWidth="1"/>
    <col min="6918" max="6918" width="9" style="26" bestFit="1" customWidth="1"/>
    <col min="6919" max="6920" width="8.7109375" style="26" bestFit="1" customWidth="1"/>
    <col min="6921" max="6921" width="9" style="26" bestFit="1" customWidth="1"/>
    <col min="6922" max="6924" width="8.7109375" style="26" bestFit="1" customWidth="1"/>
    <col min="6925" max="6926" width="7.7109375" style="26" bestFit="1" customWidth="1"/>
    <col min="6927" max="6927" width="8" style="26" bestFit="1" customWidth="1"/>
    <col min="6928" max="6928" width="7.7109375" style="26" bestFit="1" customWidth="1"/>
    <col min="6929" max="6929" width="9.5703125" style="26" bestFit="1" customWidth="1"/>
    <col min="6930" max="6932" width="7.7109375" style="26" bestFit="1" customWidth="1"/>
    <col min="6933" max="6934" width="10.5703125" style="26" bestFit="1" customWidth="1"/>
    <col min="6935" max="6935" width="5.85546875" style="26" bestFit="1" customWidth="1"/>
    <col min="6936" max="6936" width="9.5703125" style="26" bestFit="1" customWidth="1"/>
    <col min="6937" max="6938" width="6.7109375" style="26" bestFit="1" customWidth="1"/>
    <col min="6939" max="6940" width="9" style="26" bestFit="1" customWidth="1"/>
    <col min="6941" max="6941" width="6.7109375" style="26" bestFit="1" customWidth="1"/>
    <col min="6942" max="7155" width="9.140625" style="26"/>
    <col min="7156" max="7156" width="27.7109375" style="26" bestFit="1" customWidth="1"/>
    <col min="7157" max="7157" width="11" style="26" bestFit="1" customWidth="1"/>
    <col min="7158" max="7158" width="14.7109375" style="26" bestFit="1" customWidth="1"/>
    <col min="7159" max="7159" width="9.28515625" style="26" bestFit="1" customWidth="1"/>
    <col min="7160" max="7160" width="26.28515625" style="26" bestFit="1" customWidth="1"/>
    <col min="7161" max="7161" width="17.7109375" style="26" bestFit="1" customWidth="1"/>
    <col min="7162" max="7162" width="12.28515625" style="26" bestFit="1" customWidth="1"/>
    <col min="7163" max="7172" width="7.7109375" style="26" bestFit="1" customWidth="1"/>
    <col min="7173" max="7173" width="6.7109375" style="26" bestFit="1" customWidth="1"/>
    <col min="7174" max="7174" width="9" style="26" bestFit="1" customWidth="1"/>
    <col min="7175" max="7176" width="8.7109375" style="26" bestFit="1" customWidth="1"/>
    <col min="7177" max="7177" width="9" style="26" bestFit="1" customWidth="1"/>
    <col min="7178" max="7180" width="8.7109375" style="26" bestFit="1" customWidth="1"/>
    <col min="7181" max="7182" width="7.7109375" style="26" bestFit="1" customWidth="1"/>
    <col min="7183" max="7183" width="8" style="26" bestFit="1" customWidth="1"/>
    <col min="7184" max="7184" width="7.7109375" style="26" bestFit="1" customWidth="1"/>
    <col min="7185" max="7185" width="9.5703125" style="26" bestFit="1" customWidth="1"/>
    <col min="7186" max="7188" width="7.7109375" style="26" bestFit="1" customWidth="1"/>
    <col min="7189" max="7190" width="10.5703125" style="26" bestFit="1" customWidth="1"/>
    <col min="7191" max="7191" width="5.85546875" style="26" bestFit="1" customWidth="1"/>
    <col min="7192" max="7192" width="9.5703125" style="26" bestFit="1" customWidth="1"/>
    <col min="7193" max="7194" width="6.7109375" style="26" bestFit="1" customWidth="1"/>
    <col min="7195" max="7196" width="9" style="26" bestFit="1" customWidth="1"/>
    <col min="7197" max="7197" width="6.7109375" style="26" bestFit="1" customWidth="1"/>
    <col min="7198" max="7411" width="9.140625" style="26"/>
    <col min="7412" max="7412" width="27.7109375" style="26" bestFit="1" customWidth="1"/>
    <col min="7413" max="7413" width="11" style="26" bestFit="1" customWidth="1"/>
    <col min="7414" max="7414" width="14.7109375" style="26" bestFit="1" customWidth="1"/>
    <col min="7415" max="7415" width="9.28515625" style="26" bestFit="1" customWidth="1"/>
    <col min="7416" max="7416" width="26.28515625" style="26" bestFit="1" customWidth="1"/>
    <col min="7417" max="7417" width="17.7109375" style="26" bestFit="1" customWidth="1"/>
    <col min="7418" max="7418" width="12.28515625" style="26" bestFit="1" customWidth="1"/>
    <col min="7419" max="7428" width="7.7109375" style="26" bestFit="1" customWidth="1"/>
    <col min="7429" max="7429" width="6.7109375" style="26" bestFit="1" customWidth="1"/>
    <col min="7430" max="7430" width="9" style="26" bestFit="1" customWidth="1"/>
    <col min="7431" max="7432" width="8.7109375" style="26" bestFit="1" customWidth="1"/>
    <col min="7433" max="7433" width="9" style="26" bestFit="1" customWidth="1"/>
    <col min="7434" max="7436" width="8.7109375" style="26" bestFit="1" customWidth="1"/>
    <col min="7437" max="7438" width="7.7109375" style="26" bestFit="1" customWidth="1"/>
    <col min="7439" max="7439" width="8" style="26" bestFit="1" customWidth="1"/>
    <col min="7440" max="7440" width="7.7109375" style="26" bestFit="1" customWidth="1"/>
    <col min="7441" max="7441" width="9.5703125" style="26" bestFit="1" customWidth="1"/>
    <col min="7442" max="7444" width="7.7109375" style="26" bestFit="1" customWidth="1"/>
    <col min="7445" max="7446" width="10.5703125" style="26" bestFit="1" customWidth="1"/>
    <col min="7447" max="7447" width="5.85546875" style="26" bestFit="1" customWidth="1"/>
    <col min="7448" max="7448" width="9.5703125" style="26" bestFit="1" customWidth="1"/>
    <col min="7449" max="7450" width="6.7109375" style="26" bestFit="1" customWidth="1"/>
    <col min="7451" max="7452" width="9" style="26" bestFit="1" customWidth="1"/>
    <col min="7453" max="7453" width="6.7109375" style="26" bestFit="1" customWidth="1"/>
    <col min="7454" max="7667" width="9.140625" style="26"/>
    <col min="7668" max="7668" width="27.7109375" style="26" bestFit="1" customWidth="1"/>
    <col min="7669" max="7669" width="11" style="26" bestFit="1" customWidth="1"/>
    <col min="7670" max="7670" width="14.7109375" style="26" bestFit="1" customWidth="1"/>
    <col min="7671" max="7671" width="9.28515625" style="26" bestFit="1" customWidth="1"/>
    <col min="7672" max="7672" width="26.28515625" style="26" bestFit="1" customWidth="1"/>
    <col min="7673" max="7673" width="17.7109375" style="26" bestFit="1" customWidth="1"/>
    <col min="7674" max="7674" width="12.28515625" style="26" bestFit="1" customWidth="1"/>
    <col min="7675" max="7684" width="7.7109375" style="26" bestFit="1" customWidth="1"/>
    <col min="7685" max="7685" width="6.7109375" style="26" bestFit="1" customWidth="1"/>
    <col min="7686" max="7686" width="9" style="26" bestFit="1" customWidth="1"/>
    <col min="7687" max="7688" width="8.7109375" style="26" bestFit="1" customWidth="1"/>
    <col min="7689" max="7689" width="9" style="26" bestFit="1" customWidth="1"/>
    <col min="7690" max="7692" width="8.7109375" style="26" bestFit="1" customWidth="1"/>
    <col min="7693" max="7694" width="7.7109375" style="26" bestFit="1" customWidth="1"/>
    <col min="7695" max="7695" width="8" style="26" bestFit="1" customWidth="1"/>
    <col min="7696" max="7696" width="7.7109375" style="26" bestFit="1" customWidth="1"/>
    <col min="7697" max="7697" width="9.5703125" style="26" bestFit="1" customWidth="1"/>
    <col min="7698" max="7700" width="7.7109375" style="26" bestFit="1" customWidth="1"/>
    <col min="7701" max="7702" width="10.5703125" style="26" bestFit="1" customWidth="1"/>
    <col min="7703" max="7703" width="5.85546875" style="26" bestFit="1" customWidth="1"/>
    <col min="7704" max="7704" width="9.5703125" style="26" bestFit="1" customWidth="1"/>
    <col min="7705" max="7706" width="6.7109375" style="26" bestFit="1" customWidth="1"/>
    <col min="7707" max="7708" width="9" style="26" bestFit="1" customWidth="1"/>
    <col min="7709" max="7709" width="6.7109375" style="26" bestFit="1" customWidth="1"/>
    <col min="7710" max="7923" width="9.140625" style="26"/>
    <col min="7924" max="7924" width="27.7109375" style="26" bestFit="1" customWidth="1"/>
    <col min="7925" max="7925" width="11" style="26" bestFit="1" customWidth="1"/>
    <col min="7926" max="7926" width="14.7109375" style="26" bestFit="1" customWidth="1"/>
    <col min="7927" max="7927" width="9.28515625" style="26" bestFit="1" customWidth="1"/>
    <col min="7928" max="7928" width="26.28515625" style="26" bestFit="1" customWidth="1"/>
    <col min="7929" max="7929" width="17.7109375" style="26" bestFit="1" customWidth="1"/>
    <col min="7930" max="7930" width="12.28515625" style="26" bestFit="1" customWidth="1"/>
    <col min="7931" max="7940" width="7.7109375" style="26" bestFit="1" customWidth="1"/>
    <col min="7941" max="7941" width="6.7109375" style="26" bestFit="1" customWidth="1"/>
    <col min="7942" max="7942" width="9" style="26" bestFit="1" customWidth="1"/>
    <col min="7943" max="7944" width="8.7109375" style="26" bestFit="1" customWidth="1"/>
    <col min="7945" max="7945" width="9" style="26" bestFit="1" customWidth="1"/>
    <col min="7946" max="7948" width="8.7109375" style="26" bestFit="1" customWidth="1"/>
    <col min="7949" max="7950" width="7.7109375" style="26" bestFit="1" customWidth="1"/>
    <col min="7951" max="7951" width="8" style="26" bestFit="1" customWidth="1"/>
    <col min="7952" max="7952" width="7.7109375" style="26" bestFit="1" customWidth="1"/>
    <col min="7953" max="7953" width="9.5703125" style="26" bestFit="1" customWidth="1"/>
    <col min="7954" max="7956" width="7.7109375" style="26" bestFit="1" customWidth="1"/>
    <col min="7957" max="7958" width="10.5703125" style="26" bestFit="1" customWidth="1"/>
    <col min="7959" max="7959" width="5.85546875" style="26" bestFit="1" customWidth="1"/>
    <col min="7960" max="7960" width="9.5703125" style="26" bestFit="1" customWidth="1"/>
    <col min="7961" max="7962" width="6.7109375" style="26" bestFit="1" customWidth="1"/>
    <col min="7963" max="7964" width="9" style="26" bestFit="1" customWidth="1"/>
    <col min="7965" max="7965" width="6.7109375" style="26" bestFit="1" customWidth="1"/>
    <col min="7966" max="8179" width="9.140625" style="26"/>
    <col min="8180" max="8180" width="27.7109375" style="26" bestFit="1" customWidth="1"/>
    <col min="8181" max="8181" width="11" style="26" bestFit="1" customWidth="1"/>
    <col min="8182" max="8182" width="14.7109375" style="26" bestFit="1" customWidth="1"/>
    <col min="8183" max="8183" width="9.28515625" style="26" bestFit="1" customWidth="1"/>
    <col min="8184" max="8184" width="26.28515625" style="26" bestFit="1" customWidth="1"/>
    <col min="8185" max="8185" width="17.7109375" style="26" bestFit="1" customWidth="1"/>
    <col min="8186" max="8186" width="12.28515625" style="26" bestFit="1" customWidth="1"/>
    <col min="8187" max="8196" width="7.7109375" style="26" bestFit="1" customWidth="1"/>
    <col min="8197" max="8197" width="6.7109375" style="26" bestFit="1" customWidth="1"/>
    <col min="8198" max="8198" width="9" style="26" bestFit="1" customWidth="1"/>
    <col min="8199" max="8200" width="8.7109375" style="26" bestFit="1" customWidth="1"/>
    <col min="8201" max="8201" width="9" style="26" bestFit="1" customWidth="1"/>
    <col min="8202" max="8204" width="8.7109375" style="26" bestFit="1" customWidth="1"/>
    <col min="8205" max="8206" width="7.7109375" style="26" bestFit="1" customWidth="1"/>
    <col min="8207" max="8207" width="8" style="26" bestFit="1" customWidth="1"/>
    <col min="8208" max="8208" width="7.7109375" style="26" bestFit="1" customWidth="1"/>
    <col min="8209" max="8209" width="9.5703125" style="26" bestFit="1" customWidth="1"/>
    <col min="8210" max="8212" width="7.7109375" style="26" bestFit="1" customWidth="1"/>
    <col min="8213" max="8214" width="10.5703125" style="26" bestFit="1" customWidth="1"/>
    <col min="8215" max="8215" width="5.85546875" style="26" bestFit="1" customWidth="1"/>
    <col min="8216" max="8216" width="9.5703125" style="26" bestFit="1" customWidth="1"/>
    <col min="8217" max="8218" width="6.7109375" style="26" bestFit="1" customWidth="1"/>
    <col min="8219" max="8220" width="9" style="26" bestFit="1" customWidth="1"/>
    <col min="8221" max="8221" width="6.7109375" style="26" bestFit="1" customWidth="1"/>
    <col min="8222" max="8435" width="9.140625" style="26"/>
    <col min="8436" max="8436" width="27.7109375" style="26" bestFit="1" customWidth="1"/>
    <col min="8437" max="8437" width="11" style="26" bestFit="1" customWidth="1"/>
    <col min="8438" max="8438" width="14.7109375" style="26" bestFit="1" customWidth="1"/>
    <col min="8439" max="8439" width="9.28515625" style="26" bestFit="1" customWidth="1"/>
    <col min="8440" max="8440" width="26.28515625" style="26" bestFit="1" customWidth="1"/>
    <col min="8441" max="8441" width="17.7109375" style="26" bestFit="1" customWidth="1"/>
    <col min="8442" max="8442" width="12.28515625" style="26" bestFit="1" customWidth="1"/>
    <col min="8443" max="8452" width="7.7109375" style="26" bestFit="1" customWidth="1"/>
    <col min="8453" max="8453" width="6.7109375" style="26" bestFit="1" customWidth="1"/>
    <col min="8454" max="8454" width="9" style="26" bestFit="1" customWidth="1"/>
    <col min="8455" max="8456" width="8.7109375" style="26" bestFit="1" customWidth="1"/>
    <col min="8457" max="8457" width="9" style="26" bestFit="1" customWidth="1"/>
    <col min="8458" max="8460" width="8.7109375" style="26" bestFit="1" customWidth="1"/>
    <col min="8461" max="8462" width="7.7109375" style="26" bestFit="1" customWidth="1"/>
    <col min="8463" max="8463" width="8" style="26" bestFit="1" customWidth="1"/>
    <col min="8464" max="8464" width="7.7109375" style="26" bestFit="1" customWidth="1"/>
    <col min="8465" max="8465" width="9.5703125" style="26" bestFit="1" customWidth="1"/>
    <col min="8466" max="8468" width="7.7109375" style="26" bestFit="1" customWidth="1"/>
    <col min="8469" max="8470" width="10.5703125" style="26" bestFit="1" customWidth="1"/>
    <col min="8471" max="8471" width="5.85546875" style="26" bestFit="1" customWidth="1"/>
    <col min="8472" max="8472" width="9.5703125" style="26" bestFit="1" customWidth="1"/>
    <col min="8473" max="8474" width="6.7109375" style="26" bestFit="1" customWidth="1"/>
    <col min="8475" max="8476" width="9" style="26" bestFit="1" customWidth="1"/>
    <col min="8477" max="8477" width="6.7109375" style="26" bestFit="1" customWidth="1"/>
    <col min="8478" max="8691" width="9.140625" style="26"/>
    <col min="8692" max="8692" width="27.7109375" style="26" bestFit="1" customWidth="1"/>
    <col min="8693" max="8693" width="11" style="26" bestFit="1" customWidth="1"/>
    <col min="8694" max="8694" width="14.7109375" style="26" bestFit="1" customWidth="1"/>
    <col min="8695" max="8695" width="9.28515625" style="26" bestFit="1" customWidth="1"/>
    <col min="8696" max="8696" width="26.28515625" style="26" bestFit="1" customWidth="1"/>
    <col min="8697" max="8697" width="17.7109375" style="26" bestFit="1" customWidth="1"/>
    <col min="8698" max="8698" width="12.28515625" style="26" bestFit="1" customWidth="1"/>
    <col min="8699" max="8708" width="7.7109375" style="26" bestFit="1" customWidth="1"/>
    <col min="8709" max="8709" width="6.7109375" style="26" bestFit="1" customWidth="1"/>
    <col min="8710" max="8710" width="9" style="26" bestFit="1" customWidth="1"/>
    <col min="8711" max="8712" width="8.7109375" style="26" bestFit="1" customWidth="1"/>
    <col min="8713" max="8713" width="9" style="26" bestFit="1" customWidth="1"/>
    <col min="8714" max="8716" width="8.7109375" style="26" bestFit="1" customWidth="1"/>
    <col min="8717" max="8718" width="7.7109375" style="26" bestFit="1" customWidth="1"/>
    <col min="8719" max="8719" width="8" style="26" bestFit="1" customWidth="1"/>
    <col min="8720" max="8720" width="7.7109375" style="26" bestFit="1" customWidth="1"/>
    <col min="8721" max="8721" width="9.5703125" style="26" bestFit="1" customWidth="1"/>
    <col min="8722" max="8724" width="7.7109375" style="26" bestFit="1" customWidth="1"/>
    <col min="8725" max="8726" width="10.5703125" style="26" bestFit="1" customWidth="1"/>
    <col min="8727" max="8727" width="5.85546875" style="26" bestFit="1" customWidth="1"/>
    <col min="8728" max="8728" width="9.5703125" style="26" bestFit="1" customWidth="1"/>
    <col min="8729" max="8730" width="6.7109375" style="26" bestFit="1" customWidth="1"/>
    <col min="8731" max="8732" width="9" style="26" bestFit="1" customWidth="1"/>
    <col min="8733" max="8733" width="6.7109375" style="26" bestFit="1" customWidth="1"/>
    <col min="8734" max="8947" width="9.140625" style="26"/>
    <col min="8948" max="8948" width="27.7109375" style="26" bestFit="1" customWidth="1"/>
    <col min="8949" max="8949" width="11" style="26" bestFit="1" customWidth="1"/>
    <col min="8950" max="8950" width="14.7109375" style="26" bestFit="1" customWidth="1"/>
    <col min="8951" max="8951" width="9.28515625" style="26" bestFit="1" customWidth="1"/>
    <col min="8952" max="8952" width="26.28515625" style="26" bestFit="1" customWidth="1"/>
    <col min="8953" max="8953" width="17.7109375" style="26" bestFit="1" customWidth="1"/>
    <col min="8954" max="8954" width="12.28515625" style="26" bestFit="1" customWidth="1"/>
    <col min="8955" max="8964" width="7.7109375" style="26" bestFit="1" customWidth="1"/>
    <col min="8965" max="8965" width="6.7109375" style="26" bestFit="1" customWidth="1"/>
    <col min="8966" max="8966" width="9" style="26" bestFit="1" customWidth="1"/>
    <col min="8967" max="8968" width="8.7109375" style="26" bestFit="1" customWidth="1"/>
    <col min="8969" max="8969" width="9" style="26" bestFit="1" customWidth="1"/>
    <col min="8970" max="8972" width="8.7109375" style="26" bestFit="1" customWidth="1"/>
    <col min="8973" max="8974" width="7.7109375" style="26" bestFit="1" customWidth="1"/>
    <col min="8975" max="8975" width="8" style="26" bestFit="1" customWidth="1"/>
    <col min="8976" max="8976" width="7.7109375" style="26" bestFit="1" customWidth="1"/>
    <col min="8977" max="8977" width="9.5703125" style="26" bestFit="1" customWidth="1"/>
    <col min="8978" max="8980" width="7.7109375" style="26" bestFit="1" customWidth="1"/>
    <col min="8981" max="8982" width="10.5703125" style="26" bestFit="1" customWidth="1"/>
    <col min="8983" max="8983" width="5.85546875" style="26" bestFit="1" customWidth="1"/>
    <col min="8984" max="8984" width="9.5703125" style="26" bestFit="1" customWidth="1"/>
    <col min="8985" max="8986" width="6.7109375" style="26" bestFit="1" customWidth="1"/>
    <col min="8987" max="8988" width="9" style="26" bestFit="1" customWidth="1"/>
    <col min="8989" max="8989" width="6.7109375" style="26" bestFit="1" customWidth="1"/>
    <col min="8990" max="9203" width="9.140625" style="26"/>
    <col min="9204" max="9204" width="27.7109375" style="26" bestFit="1" customWidth="1"/>
    <col min="9205" max="9205" width="11" style="26" bestFit="1" customWidth="1"/>
    <col min="9206" max="9206" width="14.7109375" style="26" bestFit="1" customWidth="1"/>
    <col min="9207" max="9207" width="9.28515625" style="26" bestFit="1" customWidth="1"/>
    <col min="9208" max="9208" width="26.28515625" style="26" bestFit="1" customWidth="1"/>
    <col min="9209" max="9209" width="17.7109375" style="26" bestFit="1" customWidth="1"/>
    <col min="9210" max="9210" width="12.28515625" style="26" bestFit="1" customWidth="1"/>
    <col min="9211" max="9220" width="7.7109375" style="26" bestFit="1" customWidth="1"/>
    <col min="9221" max="9221" width="6.7109375" style="26" bestFit="1" customWidth="1"/>
    <col min="9222" max="9222" width="9" style="26" bestFit="1" customWidth="1"/>
    <col min="9223" max="9224" width="8.7109375" style="26" bestFit="1" customWidth="1"/>
    <col min="9225" max="9225" width="9" style="26" bestFit="1" customWidth="1"/>
    <col min="9226" max="9228" width="8.7109375" style="26" bestFit="1" customWidth="1"/>
    <col min="9229" max="9230" width="7.7109375" style="26" bestFit="1" customWidth="1"/>
    <col min="9231" max="9231" width="8" style="26" bestFit="1" customWidth="1"/>
    <col min="9232" max="9232" width="7.7109375" style="26" bestFit="1" customWidth="1"/>
    <col min="9233" max="9233" width="9.5703125" style="26" bestFit="1" customWidth="1"/>
    <col min="9234" max="9236" width="7.7109375" style="26" bestFit="1" customWidth="1"/>
    <col min="9237" max="9238" width="10.5703125" style="26" bestFit="1" customWidth="1"/>
    <col min="9239" max="9239" width="5.85546875" style="26" bestFit="1" customWidth="1"/>
    <col min="9240" max="9240" width="9.5703125" style="26" bestFit="1" customWidth="1"/>
    <col min="9241" max="9242" width="6.7109375" style="26" bestFit="1" customWidth="1"/>
    <col min="9243" max="9244" width="9" style="26" bestFit="1" customWidth="1"/>
    <col min="9245" max="9245" width="6.7109375" style="26" bestFit="1" customWidth="1"/>
    <col min="9246" max="9459" width="9.140625" style="26"/>
    <col min="9460" max="9460" width="27.7109375" style="26" bestFit="1" customWidth="1"/>
    <col min="9461" max="9461" width="11" style="26" bestFit="1" customWidth="1"/>
    <col min="9462" max="9462" width="14.7109375" style="26" bestFit="1" customWidth="1"/>
    <col min="9463" max="9463" width="9.28515625" style="26" bestFit="1" customWidth="1"/>
    <col min="9464" max="9464" width="26.28515625" style="26" bestFit="1" customWidth="1"/>
    <col min="9465" max="9465" width="17.7109375" style="26" bestFit="1" customWidth="1"/>
    <col min="9466" max="9466" width="12.28515625" style="26" bestFit="1" customWidth="1"/>
    <col min="9467" max="9476" width="7.7109375" style="26" bestFit="1" customWidth="1"/>
    <col min="9477" max="9477" width="6.7109375" style="26" bestFit="1" customWidth="1"/>
    <col min="9478" max="9478" width="9" style="26" bestFit="1" customWidth="1"/>
    <col min="9479" max="9480" width="8.7109375" style="26" bestFit="1" customWidth="1"/>
    <col min="9481" max="9481" width="9" style="26" bestFit="1" customWidth="1"/>
    <col min="9482" max="9484" width="8.7109375" style="26" bestFit="1" customWidth="1"/>
    <col min="9485" max="9486" width="7.7109375" style="26" bestFit="1" customWidth="1"/>
    <col min="9487" max="9487" width="8" style="26" bestFit="1" customWidth="1"/>
    <col min="9488" max="9488" width="7.7109375" style="26" bestFit="1" customWidth="1"/>
    <col min="9489" max="9489" width="9.5703125" style="26" bestFit="1" customWidth="1"/>
    <col min="9490" max="9492" width="7.7109375" style="26" bestFit="1" customWidth="1"/>
    <col min="9493" max="9494" width="10.5703125" style="26" bestFit="1" customWidth="1"/>
    <col min="9495" max="9495" width="5.85546875" style="26" bestFit="1" customWidth="1"/>
    <col min="9496" max="9496" width="9.5703125" style="26" bestFit="1" customWidth="1"/>
    <col min="9497" max="9498" width="6.7109375" style="26" bestFit="1" customWidth="1"/>
    <col min="9499" max="9500" width="9" style="26" bestFit="1" customWidth="1"/>
    <col min="9501" max="9501" width="6.7109375" style="26" bestFit="1" customWidth="1"/>
    <col min="9502" max="9715" width="9.140625" style="26"/>
    <col min="9716" max="9716" width="27.7109375" style="26" bestFit="1" customWidth="1"/>
    <col min="9717" max="9717" width="11" style="26" bestFit="1" customWidth="1"/>
    <col min="9718" max="9718" width="14.7109375" style="26" bestFit="1" customWidth="1"/>
    <col min="9719" max="9719" width="9.28515625" style="26" bestFit="1" customWidth="1"/>
    <col min="9720" max="9720" width="26.28515625" style="26" bestFit="1" customWidth="1"/>
    <col min="9721" max="9721" width="17.7109375" style="26" bestFit="1" customWidth="1"/>
    <col min="9722" max="9722" width="12.28515625" style="26" bestFit="1" customWidth="1"/>
    <col min="9723" max="9732" width="7.7109375" style="26" bestFit="1" customWidth="1"/>
    <col min="9733" max="9733" width="6.7109375" style="26" bestFit="1" customWidth="1"/>
    <col min="9734" max="9734" width="9" style="26" bestFit="1" customWidth="1"/>
    <col min="9735" max="9736" width="8.7109375" style="26" bestFit="1" customWidth="1"/>
    <col min="9737" max="9737" width="9" style="26" bestFit="1" customWidth="1"/>
    <col min="9738" max="9740" width="8.7109375" style="26" bestFit="1" customWidth="1"/>
    <col min="9741" max="9742" width="7.7109375" style="26" bestFit="1" customWidth="1"/>
    <col min="9743" max="9743" width="8" style="26" bestFit="1" customWidth="1"/>
    <col min="9744" max="9744" width="7.7109375" style="26" bestFit="1" customWidth="1"/>
    <col min="9745" max="9745" width="9.5703125" style="26" bestFit="1" customWidth="1"/>
    <col min="9746" max="9748" width="7.7109375" style="26" bestFit="1" customWidth="1"/>
    <col min="9749" max="9750" width="10.5703125" style="26" bestFit="1" customWidth="1"/>
    <col min="9751" max="9751" width="5.85546875" style="26" bestFit="1" customWidth="1"/>
    <col min="9752" max="9752" width="9.5703125" style="26" bestFit="1" customWidth="1"/>
    <col min="9753" max="9754" width="6.7109375" style="26" bestFit="1" customWidth="1"/>
    <col min="9755" max="9756" width="9" style="26" bestFit="1" customWidth="1"/>
    <col min="9757" max="9757" width="6.7109375" style="26" bestFit="1" customWidth="1"/>
    <col min="9758" max="9971" width="9.140625" style="26"/>
    <col min="9972" max="9972" width="27.7109375" style="26" bestFit="1" customWidth="1"/>
    <col min="9973" max="9973" width="11" style="26" bestFit="1" customWidth="1"/>
    <col min="9974" max="9974" width="14.7109375" style="26" bestFit="1" customWidth="1"/>
    <col min="9975" max="9975" width="9.28515625" style="26" bestFit="1" customWidth="1"/>
    <col min="9976" max="9976" width="26.28515625" style="26" bestFit="1" customWidth="1"/>
    <col min="9977" max="9977" width="17.7109375" style="26" bestFit="1" customWidth="1"/>
    <col min="9978" max="9978" width="12.28515625" style="26" bestFit="1" customWidth="1"/>
    <col min="9979" max="9988" width="7.7109375" style="26" bestFit="1" customWidth="1"/>
    <col min="9989" max="9989" width="6.7109375" style="26" bestFit="1" customWidth="1"/>
    <col min="9990" max="9990" width="9" style="26" bestFit="1" customWidth="1"/>
    <col min="9991" max="9992" width="8.7109375" style="26" bestFit="1" customWidth="1"/>
    <col min="9993" max="9993" width="9" style="26" bestFit="1" customWidth="1"/>
    <col min="9994" max="9996" width="8.7109375" style="26" bestFit="1" customWidth="1"/>
    <col min="9997" max="9998" width="7.7109375" style="26" bestFit="1" customWidth="1"/>
    <col min="9999" max="9999" width="8" style="26" bestFit="1" customWidth="1"/>
    <col min="10000" max="10000" width="7.7109375" style="26" bestFit="1" customWidth="1"/>
    <col min="10001" max="10001" width="9.5703125" style="26" bestFit="1" customWidth="1"/>
    <col min="10002" max="10004" width="7.7109375" style="26" bestFit="1" customWidth="1"/>
    <col min="10005" max="10006" width="10.5703125" style="26" bestFit="1" customWidth="1"/>
    <col min="10007" max="10007" width="5.85546875" style="26" bestFit="1" customWidth="1"/>
    <col min="10008" max="10008" width="9.5703125" style="26" bestFit="1" customWidth="1"/>
    <col min="10009" max="10010" width="6.7109375" style="26" bestFit="1" customWidth="1"/>
    <col min="10011" max="10012" width="9" style="26" bestFit="1" customWidth="1"/>
    <col min="10013" max="10013" width="6.7109375" style="26" bestFit="1" customWidth="1"/>
    <col min="10014" max="10227" width="9.140625" style="26"/>
    <col min="10228" max="10228" width="27.7109375" style="26" bestFit="1" customWidth="1"/>
    <col min="10229" max="10229" width="11" style="26" bestFit="1" customWidth="1"/>
    <col min="10230" max="10230" width="14.7109375" style="26" bestFit="1" customWidth="1"/>
    <col min="10231" max="10231" width="9.28515625" style="26" bestFit="1" customWidth="1"/>
    <col min="10232" max="10232" width="26.28515625" style="26" bestFit="1" customWidth="1"/>
    <col min="10233" max="10233" width="17.7109375" style="26" bestFit="1" customWidth="1"/>
    <col min="10234" max="10234" width="12.28515625" style="26" bestFit="1" customWidth="1"/>
    <col min="10235" max="10244" width="7.7109375" style="26" bestFit="1" customWidth="1"/>
    <col min="10245" max="10245" width="6.7109375" style="26" bestFit="1" customWidth="1"/>
    <col min="10246" max="10246" width="9" style="26" bestFit="1" customWidth="1"/>
    <col min="10247" max="10248" width="8.7109375" style="26" bestFit="1" customWidth="1"/>
    <col min="10249" max="10249" width="9" style="26" bestFit="1" customWidth="1"/>
    <col min="10250" max="10252" width="8.7109375" style="26" bestFit="1" customWidth="1"/>
    <col min="10253" max="10254" width="7.7109375" style="26" bestFit="1" customWidth="1"/>
    <col min="10255" max="10255" width="8" style="26" bestFit="1" customWidth="1"/>
    <col min="10256" max="10256" width="7.7109375" style="26" bestFit="1" customWidth="1"/>
    <col min="10257" max="10257" width="9.5703125" style="26" bestFit="1" customWidth="1"/>
    <col min="10258" max="10260" width="7.7109375" style="26" bestFit="1" customWidth="1"/>
    <col min="10261" max="10262" width="10.5703125" style="26" bestFit="1" customWidth="1"/>
    <col min="10263" max="10263" width="5.85546875" style="26" bestFit="1" customWidth="1"/>
    <col min="10264" max="10264" width="9.5703125" style="26" bestFit="1" customWidth="1"/>
    <col min="10265" max="10266" width="6.7109375" style="26" bestFit="1" customWidth="1"/>
    <col min="10267" max="10268" width="9" style="26" bestFit="1" customWidth="1"/>
    <col min="10269" max="10269" width="6.7109375" style="26" bestFit="1" customWidth="1"/>
    <col min="10270" max="10483" width="9.140625" style="26"/>
    <col min="10484" max="10484" width="27.7109375" style="26" bestFit="1" customWidth="1"/>
    <col min="10485" max="10485" width="11" style="26" bestFit="1" customWidth="1"/>
    <col min="10486" max="10486" width="14.7109375" style="26" bestFit="1" customWidth="1"/>
    <col min="10487" max="10487" width="9.28515625" style="26" bestFit="1" customWidth="1"/>
    <col min="10488" max="10488" width="26.28515625" style="26" bestFit="1" customWidth="1"/>
    <col min="10489" max="10489" width="17.7109375" style="26" bestFit="1" customWidth="1"/>
    <col min="10490" max="10490" width="12.28515625" style="26" bestFit="1" customWidth="1"/>
    <col min="10491" max="10500" width="7.7109375" style="26" bestFit="1" customWidth="1"/>
    <col min="10501" max="10501" width="6.7109375" style="26" bestFit="1" customWidth="1"/>
    <col min="10502" max="10502" width="9" style="26" bestFit="1" customWidth="1"/>
    <col min="10503" max="10504" width="8.7109375" style="26" bestFit="1" customWidth="1"/>
    <col min="10505" max="10505" width="9" style="26" bestFit="1" customWidth="1"/>
    <col min="10506" max="10508" width="8.7109375" style="26" bestFit="1" customWidth="1"/>
    <col min="10509" max="10510" width="7.7109375" style="26" bestFit="1" customWidth="1"/>
    <col min="10511" max="10511" width="8" style="26" bestFit="1" customWidth="1"/>
    <col min="10512" max="10512" width="7.7109375" style="26" bestFit="1" customWidth="1"/>
    <col min="10513" max="10513" width="9.5703125" style="26" bestFit="1" customWidth="1"/>
    <col min="10514" max="10516" width="7.7109375" style="26" bestFit="1" customWidth="1"/>
    <col min="10517" max="10518" width="10.5703125" style="26" bestFit="1" customWidth="1"/>
    <col min="10519" max="10519" width="5.85546875" style="26" bestFit="1" customWidth="1"/>
    <col min="10520" max="10520" width="9.5703125" style="26" bestFit="1" customWidth="1"/>
    <col min="10521" max="10522" width="6.7109375" style="26" bestFit="1" customWidth="1"/>
    <col min="10523" max="10524" width="9" style="26" bestFit="1" customWidth="1"/>
    <col min="10525" max="10525" width="6.7109375" style="26" bestFit="1" customWidth="1"/>
    <col min="10526" max="10739" width="9.140625" style="26"/>
    <col min="10740" max="10740" width="27.7109375" style="26" bestFit="1" customWidth="1"/>
    <col min="10741" max="10741" width="11" style="26" bestFit="1" customWidth="1"/>
    <col min="10742" max="10742" width="14.7109375" style="26" bestFit="1" customWidth="1"/>
    <col min="10743" max="10743" width="9.28515625" style="26" bestFit="1" customWidth="1"/>
    <col min="10744" max="10744" width="26.28515625" style="26" bestFit="1" customWidth="1"/>
    <col min="10745" max="10745" width="17.7109375" style="26" bestFit="1" customWidth="1"/>
    <col min="10746" max="10746" width="12.28515625" style="26" bestFit="1" customWidth="1"/>
    <col min="10747" max="10756" width="7.7109375" style="26" bestFit="1" customWidth="1"/>
    <col min="10757" max="10757" width="6.7109375" style="26" bestFit="1" customWidth="1"/>
    <col min="10758" max="10758" width="9" style="26" bestFit="1" customWidth="1"/>
    <col min="10759" max="10760" width="8.7109375" style="26" bestFit="1" customWidth="1"/>
    <col min="10761" max="10761" width="9" style="26" bestFit="1" customWidth="1"/>
    <col min="10762" max="10764" width="8.7109375" style="26" bestFit="1" customWidth="1"/>
    <col min="10765" max="10766" width="7.7109375" style="26" bestFit="1" customWidth="1"/>
    <col min="10767" max="10767" width="8" style="26" bestFit="1" customWidth="1"/>
    <col min="10768" max="10768" width="7.7109375" style="26" bestFit="1" customWidth="1"/>
    <col min="10769" max="10769" width="9.5703125" style="26" bestFit="1" customWidth="1"/>
    <col min="10770" max="10772" width="7.7109375" style="26" bestFit="1" customWidth="1"/>
    <col min="10773" max="10774" width="10.5703125" style="26" bestFit="1" customWidth="1"/>
    <col min="10775" max="10775" width="5.85546875" style="26" bestFit="1" customWidth="1"/>
    <col min="10776" max="10776" width="9.5703125" style="26" bestFit="1" customWidth="1"/>
    <col min="10777" max="10778" width="6.7109375" style="26" bestFit="1" customWidth="1"/>
    <col min="10779" max="10780" width="9" style="26" bestFit="1" customWidth="1"/>
    <col min="10781" max="10781" width="6.7109375" style="26" bestFit="1" customWidth="1"/>
    <col min="10782" max="10995" width="9.140625" style="26"/>
    <col min="10996" max="10996" width="27.7109375" style="26" bestFit="1" customWidth="1"/>
    <col min="10997" max="10997" width="11" style="26" bestFit="1" customWidth="1"/>
    <col min="10998" max="10998" width="14.7109375" style="26" bestFit="1" customWidth="1"/>
    <col min="10999" max="10999" width="9.28515625" style="26" bestFit="1" customWidth="1"/>
    <col min="11000" max="11000" width="26.28515625" style="26" bestFit="1" customWidth="1"/>
    <col min="11001" max="11001" width="17.7109375" style="26" bestFit="1" customWidth="1"/>
    <col min="11002" max="11002" width="12.28515625" style="26" bestFit="1" customWidth="1"/>
    <col min="11003" max="11012" width="7.7109375" style="26" bestFit="1" customWidth="1"/>
    <col min="11013" max="11013" width="6.7109375" style="26" bestFit="1" customWidth="1"/>
    <col min="11014" max="11014" width="9" style="26" bestFit="1" customWidth="1"/>
    <col min="11015" max="11016" width="8.7109375" style="26" bestFit="1" customWidth="1"/>
    <col min="11017" max="11017" width="9" style="26" bestFit="1" customWidth="1"/>
    <col min="11018" max="11020" width="8.7109375" style="26" bestFit="1" customWidth="1"/>
    <col min="11021" max="11022" width="7.7109375" style="26" bestFit="1" customWidth="1"/>
    <col min="11023" max="11023" width="8" style="26" bestFit="1" customWidth="1"/>
    <col min="11024" max="11024" width="7.7109375" style="26" bestFit="1" customWidth="1"/>
    <col min="11025" max="11025" width="9.5703125" style="26" bestFit="1" customWidth="1"/>
    <col min="11026" max="11028" width="7.7109375" style="26" bestFit="1" customWidth="1"/>
    <col min="11029" max="11030" width="10.5703125" style="26" bestFit="1" customWidth="1"/>
    <col min="11031" max="11031" width="5.85546875" style="26" bestFit="1" customWidth="1"/>
    <col min="11032" max="11032" width="9.5703125" style="26" bestFit="1" customWidth="1"/>
    <col min="11033" max="11034" width="6.7109375" style="26" bestFit="1" customWidth="1"/>
    <col min="11035" max="11036" width="9" style="26" bestFit="1" customWidth="1"/>
    <col min="11037" max="11037" width="6.7109375" style="26" bestFit="1" customWidth="1"/>
    <col min="11038" max="11251" width="9.140625" style="26"/>
    <col min="11252" max="11252" width="27.7109375" style="26" bestFit="1" customWidth="1"/>
    <col min="11253" max="11253" width="11" style="26" bestFit="1" customWidth="1"/>
    <col min="11254" max="11254" width="14.7109375" style="26" bestFit="1" customWidth="1"/>
    <col min="11255" max="11255" width="9.28515625" style="26" bestFit="1" customWidth="1"/>
    <col min="11256" max="11256" width="26.28515625" style="26" bestFit="1" customWidth="1"/>
    <col min="11257" max="11257" width="17.7109375" style="26" bestFit="1" customWidth="1"/>
    <col min="11258" max="11258" width="12.28515625" style="26" bestFit="1" customWidth="1"/>
    <col min="11259" max="11268" width="7.7109375" style="26" bestFit="1" customWidth="1"/>
    <col min="11269" max="11269" width="6.7109375" style="26" bestFit="1" customWidth="1"/>
    <col min="11270" max="11270" width="9" style="26" bestFit="1" customWidth="1"/>
    <col min="11271" max="11272" width="8.7109375" style="26" bestFit="1" customWidth="1"/>
    <col min="11273" max="11273" width="9" style="26" bestFit="1" customWidth="1"/>
    <col min="11274" max="11276" width="8.7109375" style="26" bestFit="1" customWidth="1"/>
    <col min="11277" max="11278" width="7.7109375" style="26" bestFit="1" customWidth="1"/>
    <col min="11279" max="11279" width="8" style="26" bestFit="1" customWidth="1"/>
    <col min="11280" max="11280" width="7.7109375" style="26" bestFit="1" customWidth="1"/>
    <col min="11281" max="11281" width="9.5703125" style="26" bestFit="1" customWidth="1"/>
    <col min="11282" max="11284" width="7.7109375" style="26" bestFit="1" customWidth="1"/>
    <col min="11285" max="11286" width="10.5703125" style="26" bestFit="1" customWidth="1"/>
    <col min="11287" max="11287" width="5.85546875" style="26" bestFit="1" customWidth="1"/>
    <col min="11288" max="11288" width="9.5703125" style="26" bestFit="1" customWidth="1"/>
    <col min="11289" max="11290" width="6.7109375" style="26" bestFit="1" customWidth="1"/>
    <col min="11291" max="11292" width="9" style="26" bestFit="1" customWidth="1"/>
    <col min="11293" max="11293" width="6.7109375" style="26" bestFit="1" customWidth="1"/>
    <col min="11294" max="11507" width="9.140625" style="26"/>
    <col min="11508" max="11508" width="27.7109375" style="26" bestFit="1" customWidth="1"/>
    <col min="11509" max="11509" width="11" style="26" bestFit="1" customWidth="1"/>
    <col min="11510" max="11510" width="14.7109375" style="26" bestFit="1" customWidth="1"/>
    <col min="11511" max="11511" width="9.28515625" style="26" bestFit="1" customWidth="1"/>
    <col min="11512" max="11512" width="26.28515625" style="26" bestFit="1" customWidth="1"/>
    <col min="11513" max="11513" width="17.7109375" style="26" bestFit="1" customWidth="1"/>
    <col min="11514" max="11514" width="12.28515625" style="26" bestFit="1" customWidth="1"/>
    <col min="11515" max="11524" width="7.7109375" style="26" bestFit="1" customWidth="1"/>
    <col min="11525" max="11525" width="6.7109375" style="26" bestFit="1" customWidth="1"/>
    <col min="11526" max="11526" width="9" style="26" bestFit="1" customWidth="1"/>
    <col min="11527" max="11528" width="8.7109375" style="26" bestFit="1" customWidth="1"/>
    <col min="11529" max="11529" width="9" style="26" bestFit="1" customWidth="1"/>
    <col min="11530" max="11532" width="8.7109375" style="26" bestFit="1" customWidth="1"/>
    <col min="11533" max="11534" width="7.7109375" style="26" bestFit="1" customWidth="1"/>
    <col min="11535" max="11535" width="8" style="26" bestFit="1" customWidth="1"/>
    <col min="11536" max="11536" width="7.7109375" style="26" bestFit="1" customWidth="1"/>
    <col min="11537" max="11537" width="9.5703125" style="26" bestFit="1" customWidth="1"/>
    <col min="11538" max="11540" width="7.7109375" style="26" bestFit="1" customWidth="1"/>
    <col min="11541" max="11542" width="10.5703125" style="26" bestFit="1" customWidth="1"/>
    <col min="11543" max="11543" width="5.85546875" style="26" bestFit="1" customWidth="1"/>
    <col min="11544" max="11544" width="9.5703125" style="26" bestFit="1" customWidth="1"/>
    <col min="11545" max="11546" width="6.7109375" style="26" bestFit="1" customWidth="1"/>
    <col min="11547" max="11548" width="9" style="26" bestFit="1" customWidth="1"/>
    <col min="11549" max="11549" width="6.7109375" style="26" bestFit="1" customWidth="1"/>
    <col min="11550" max="11763" width="9.140625" style="26"/>
    <col min="11764" max="11764" width="27.7109375" style="26" bestFit="1" customWidth="1"/>
    <col min="11765" max="11765" width="11" style="26" bestFit="1" customWidth="1"/>
    <col min="11766" max="11766" width="14.7109375" style="26" bestFit="1" customWidth="1"/>
    <col min="11767" max="11767" width="9.28515625" style="26" bestFit="1" customWidth="1"/>
    <col min="11768" max="11768" width="26.28515625" style="26" bestFit="1" customWidth="1"/>
    <col min="11769" max="11769" width="17.7109375" style="26" bestFit="1" customWidth="1"/>
    <col min="11770" max="11770" width="12.28515625" style="26" bestFit="1" customWidth="1"/>
    <col min="11771" max="11780" width="7.7109375" style="26" bestFit="1" customWidth="1"/>
    <col min="11781" max="11781" width="6.7109375" style="26" bestFit="1" customWidth="1"/>
    <col min="11782" max="11782" width="9" style="26" bestFit="1" customWidth="1"/>
    <col min="11783" max="11784" width="8.7109375" style="26" bestFit="1" customWidth="1"/>
    <col min="11785" max="11785" width="9" style="26" bestFit="1" customWidth="1"/>
    <col min="11786" max="11788" width="8.7109375" style="26" bestFit="1" customWidth="1"/>
    <col min="11789" max="11790" width="7.7109375" style="26" bestFit="1" customWidth="1"/>
    <col min="11791" max="11791" width="8" style="26" bestFit="1" customWidth="1"/>
    <col min="11792" max="11792" width="7.7109375" style="26" bestFit="1" customWidth="1"/>
    <col min="11793" max="11793" width="9.5703125" style="26" bestFit="1" customWidth="1"/>
    <col min="11794" max="11796" width="7.7109375" style="26" bestFit="1" customWidth="1"/>
    <col min="11797" max="11798" width="10.5703125" style="26" bestFit="1" customWidth="1"/>
    <col min="11799" max="11799" width="5.85546875" style="26" bestFit="1" customWidth="1"/>
    <col min="11800" max="11800" width="9.5703125" style="26" bestFit="1" customWidth="1"/>
    <col min="11801" max="11802" width="6.7109375" style="26" bestFit="1" customWidth="1"/>
    <col min="11803" max="11804" width="9" style="26" bestFit="1" customWidth="1"/>
    <col min="11805" max="11805" width="6.7109375" style="26" bestFit="1" customWidth="1"/>
    <col min="11806" max="12019" width="9.140625" style="26"/>
    <col min="12020" max="12020" width="27.7109375" style="26" bestFit="1" customWidth="1"/>
    <col min="12021" max="12021" width="11" style="26" bestFit="1" customWidth="1"/>
    <col min="12022" max="12022" width="14.7109375" style="26" bestFit="1" customWidth="1"/>
    <col min="12023" max="12023" width="9.28515625" style="26" bestFit="1" customWidth="1"/>
    <col min="12024" max="12024" width="26.28515625" style="26" bestFit="1" customWidth="1"/>
    <col min="12025" max="12025" width="17.7109375" style="26" bestFit="1" customWidth="1"/>
    <col min="12026" max="12026" width="12.28515625" style="26" bestFit="1" customWidth="1"/>
    <col min="12027" max="12036" width="7.7109375" style="26" bestFit="1" customWidth="1"/>
    <col min="12037" max="12037" width="6.7109375" style="26" bestFit="1" customWidth="1"/>
    <col min="12038" max="12038" width="9" style="26" bestFit="1" customWidth="1"/>
    <col min="12039" max="12040" width="8.7109375" style="26" bestFit="1" customWidth="1"/>
    <col min="12041" max="12041" width="9" style="26" bestFit="1" customWidth="1"/>
    <col min="12042" max="12044" width="8.7109375" style="26" bestFit="1" customWidth="1"/>
    <col min="12045" max="12046" width="7.7109375" style="26" bestFit="1" customWidth="1"/>
    <col min="12047" max="12047" width="8" style="26" bestFit="1" customWidth="1"/>
    <col min="12048" max="12048" width="7.7109375" style="26" bestFit="1" customWidth="1"/>
    <col min="12049" max="12049" width="9.5703125" style="26" bestFit="1" customWidth="1"/>
    <col min="12050" max="12052" width="7.7109375" style="26" bestFit="1" customWidth="1"/>
    <col min="12053" max="12054" width="10.5703125" style="26" bestFit="1" customWidth="1"/>
    <col min="12055" max="12055" width="5.85546875" style="26" bestFit="1" customWidth="1"/>
    <col min="12056" max="12056" width="9.5703125" style="26" bestFit="1" customWidth="1"/>
    <col min="12057" max="12058" width="6.7109375" style="26" bestFit="1" customWidth="1"/>
    <col min="12059" max="12060" width="9" style="26" bestFit="1" customWidth="1"/>
    <col min="12061" max="12061" width="6.7109375" style="26" bestFit="1" customWidth="1"/>
    <col min="12062" max="12275" width="9.140625" style="26"/>
    <col min="12276" max="12276" width="27.7109375" style="26" bestFit="1" customWidth="1"/>
    <col min="12277" max="12277" width="11" style="26" bestFit="1" customWidth="1"/>
    <col min="12278" max="12278" width="14.7109375" style="26" bestFit="1" customWidth="1"/>
    <col min="12279" max="12279" width="9.28515625" style="26" bestFit="1" customWidth="1"/>
    <col min="12280" max="12280" width="26.28515625" style="26" bestFit="1" customWidth="1"/>
    <col min="12281" max="12281" width="17.7109375" style="26" bestFit="1" customWidth="1"/>
    <col min="12282" max="12282" width="12.28515625" style="26" bestFit="1" customWidth="1"/>
    <col min="12283" max="12292" width="7.7109375" style="26" bestFit="1" customWidth="1"/>
    <col min="12293" max="12293" width="6.7109375" style="26" bestFit="1" customWidth="1"/>
    <col min="12294" max="12294" width="9" style="26" bestFit="1" customWidth="1"/>
    <col min="12295" max="12296" width="8.7109375" style="26" bestFit="1" customWidth="1"/>
    <col min="12297" max="12297" width="9" style="26" bestFit="1" customWidth="1"/>
    <col min="12298" max="12300" width="8.7109375" style="26" bestFit="1" customWidth="1"/>
    <col min="12301" max="12302" width="7.7109375" style="26" bestFit="1" customWidth="1"/>
    <col min="12303" max="12303" width="8" style="26" bestFit="1" customWidth="1"/>
    <col min="12304" max="12304" width="7.7109375" style="26" bestFit="1" customWidth="1"/>
    <col min="12305" max="12305" width="9.5703125" style="26" bestFit="1" customWidth="1"/>
    <col min="12306" max="12308" width="7.7109375" style="26" bestFit="1" customWidth="1"/>
    <col min="12309" max="12310" width="10.5703125" style="26" bestFit="1" customWidth="1"/>
    <col min="12311" max="12311" width="5.85546875" style="26" bestFit="1" customWidth="1"/>
    <col min="12312" max="12312" width="9.5703125" style="26" bestFit="1" customWidth="1"/>
    <col min="12313" max="12314" width="6.7109375" style="26" bestFit="1" customWidth="1"/>
    <col min="12315" max="12316" width="9" style="26" bestFit="1" customWidth="1"/>
    <col min="12317" max="12317" width="6.7109375" style="26" bestFit="1" customWidth="1"/>
    <col min="12318" max="12531" width="9.140625" style="26"/>
    <col min="12532" max="12532" width="27.7109375" style="26" bestFit="1" customWidth="1"/>
    <col min="12533" max="12533" width="11" style="26" bestFit="1" customWidth="1"/>
    <col min="12534" max="12534" width="14.7109375" style="26" bestFit="1" customWidth="1"/>
    <col min="12535" max="12535" width="9.28515625" style="26" bestFit="1" customWidth="1"/>
    <col min="12536" max="12536" width="26.28515625" style="26" bestFit="1" customWidth="1"/>
    <col min="12537" max="12537" width="17.7109375" style="26" bestFit="1" customWidth="1"/>
    <col min="12538" max="12538" width="12.28515625" style="26" bestFit="1" customWidth="1"/>
    <col min="12539" max="12548" width="7.7109375" style="26" bestFit="1" customWidth="1"/>
    <col min="12549" max="12549" width="6.7109375" style="26" bestFit="1" customWidth="1"/>
    <col min="12550" max="12550" width="9" style="26" bestFit="1" customWidth="1"/>
    <col min="12551" max="12552" width="8.7109375" style="26" bestFit="1" customWidth="1"/>
    <col min="12553" max="12553" width="9" style="26" bestFit="1" customWidth="1"/>
    <col min="12554" max="12556" width="8.7109375" style="26" bestFit="1" customWidth="1"/>
    <col min="12557" max="12558" width="7.7109375" style="26" bestFit="1" customWidth="1"/>
    <col min="12559" max="12559" width="8" style="26" bestFit="1" customWidth="1"/>
    <col min="12560" max="12560" width="7.7109375" style="26" bestFit="1" customWidth="1"/>
    <col min="12561" max="12561" width="9.5703125" style="26" bestFit="1" customWidth="1"/>
    <col min="12562" max="12564" width="7.7109375" style="26" bestFit="1" customWidth="1"/>
    <col min="12565" max="12566" width="10.5703125" style="26" bestFit="1" customWidth="1"/>
    <col min="12567" max="12567" width="5.85546875" style="26" bestFit="1" customWidth="1"/>
    <col min="12568" max="12568" width="9.5703125" style="26" bestFit="1" customWidth="1"/>
    <col min="12569" max="12570" width="6.7109375" style="26" bestFit="1" customWidth="1"/>
    <col min="12571" max="12572" width="9" style="26" bestFit="1" customWidth="1"/>
    <col min="12573" max="12573" width="6.7109375" style="26" bestFit="1" customWidth="1"/>
    <col min="12574" max="12787" width="9.140625" style="26"/>
    <col min="12788" max="12788" width="27.7109375" style="26" bestFit="1" customWidth="1"/>
    <col min="12789" max="12789" width="11" style="26" bestFit="1" customWidth="1"/>
    <col min="12790" max="12790" width="14.7109375" style="26" bestFit="1" customWidth="1"/>
    <col min="12791" max="12791" width="9.28515625" style="26" bestFit="1" customWidth="1"/>
    <col min="12792" max="12792" width="26.28515625" style="26" bestFit="1" customWidth="1"/>
    <col min="12793" max="12793" width="17.7109375" style="26" bestFit="1" customWidth="1"/>
    <col min="12794" max="12794" width="12.28515625" style="26" bestFit="1" customWidth="1"/>
    <col min="12795" max="12804" width="7.7109375" style="26" bestFit="1" customWidth="1"/>
    <col min="12805" max="12805" width="6.7109375" style="26" bestFit="1" customWidth="1"/>
    <col min="12806" max="12806" width="9" style="26" bestFit="1" customWidth="1"/>
    <col min="12807" max="12808" width="8.7109375" style="26" bestFit="1" customWidth="1"/>
    <col min="12809" max="12809" width="9" style="26" bestFit="1" customWidth="1"/>
    <col min="12810" max="12812" width="8.7109375" style="26" bestFit="1" customWidth="1"/>
    <col min="12813" max="12814" width="7.7109375" style="26" bestFit="1" customWidth="1"/>
    <col min="12815" max="12815" width="8" style="26" bestFit="1" customWidth="1"/>
    <col min="12816" max="12816" width="7.7109375" style="26" bestFit="1" customWidth="1"/>
    <col min="12817" max="12817" width="9.5703125" style="26" bestFit="1" customWidth="1"/>
    <col min="12818" max="12820" width="7.7109375" style="26" bestFit="1" customWidth="1"/>
    <col min="12821" max="12822" width="10.5703125" style="26" bestFit="1" customWidth="1"/>
    <col min="12823" max="12823" width="5.85546875" style="26" bestFit="1" customWidth="1"/>
    <col min="12824" max="12824" width="9.5703125" style="26" bestFit="1" customWidth="1"/>
    <col min="12825" max="12826" width="6.7109375" style="26" bestFit="1" customWidth="1"/>
    <col min="12827" max="12828" width="9" style="26" bestFit="1" customWidth="1"/>
    <col min="12829" max="12829" width="6.7109375" style="26" bestFit="1" customWidth="1"/>
    <col min="12830" max="13043" width="9.140625" style="26"/>
    <col min="13044" max="13044" width="27.7109375" style="26" bestFit="1" customWidth="1"/>
    <col min="13045" max="13045" width="11" style="26" bestFit="1" customWidth="1"/>
    <col min="13046" max="13046" width="14.7109375" style="26" bestFit="1" customWidth="1"/>
    <col min="13047" max="13047" width="9.28515625" style="26" bestFit="1" customWidth="1"/>
    <col min="13048" max="13048" width="26.28515625" style="26" bestFit="1" customWidth="1"/>
    <col min="13049" max="13049" width="17.7109375" style="26" bestFit="1" customWidth="1"/>
    <col min="13050" max="13050" width="12.28515625" style="26" bestFit="1" customWidth="1"/>
    <col min="13051" max="13060" width="7.7109375" style="26" bestFit="1" customWidth="1"/>
    <col min="13061" max="13061" width="6.7109375" style="26" bestFit="1" customWidth="1"/>
    <col min="13062" max="13062" width="9" style="26" bestFit="1" customWidth="1"/>
    <col min="13063" max="13064" width="8.7109375" style="26" bestFit="1" customWidth="1"/>
    <col min="13065" max="13065" width="9" style="26" bestFit="1" customWidth="1"/>
    <col min="13066" max="13068" width="8.7109375" style="26" bestFit="1" customWidth="1"/>
    <col min="13069" max="13070" width="7.7109375" style="26" bestFit="1" customWidth="1"/>
    <col min="13071" max="13071" width="8" style="26" bestFit="1" customWidth="1"/>
    <col min="13072" max="13072" width="7.7109375" style="26" bestFit="1" customWidth="1"/>
    <col min="13073" max="13073" width="9.5703125" style="26" bestFit="1" customWidth="1"/>
    <col min="13074" max="13076" width="7.7109375" style="26" bestFit="1" customWidth="1"/>
    <col min="13077" max="13078" width="10.5703125" style="26" bestFit="1" customWidth="1"/>
    <col min="13079" max="13079" width="5.85546875" style="26" bestFit="1" customWidth="1"/>
    <col min="13080" max="13080" width="9.5703125" style="26" bestFit="1" customWidth="1"/>
    <col min="13081" max="13082" width="6.7109375" style="26" bestFit="1" customWidth="1"/>
    <col min="13083" max="13084" width="9" style="26" bestFit="1" customWidth="1"/>
    <col min="13085" max="13085" width="6.7109375" style="26" bestFit="1" customWidth="1"/>
    <col min="13086" max="13299" width="9.140625" style="26"/>
    <col min="13300" max="13300" width="27.7109375" style="26" bestFit="1" customWidth="1"/>
    <col min="13301" max="13301" width="11" style="26" bestFit="1" customWidth="1"/>
    <col min="13302" max="13302" width="14.7109375" style="26" bestFit="1" customWidth="1"/>
    <col min="13303" max="13303" width="9.28515625" style="26" bestFit="1" customWidth="1"/>
    <col min="13304" max="13304" width="26.28515625" style="26" bestFit="1" customWidth="1"/>
    <col min="13305" max="13305" width="17.7109375" style="26" bestFit="1" customWidth="1"/>
    <col min="13306" max="13306" width="12.28515625" style="26" bestFit="1" customWidth="1"/>
    <col min="13307" max="13316" width="7.7109375" style="26" bestFit="1" customWidth="1"/>
    <col min="13317" max="13317" width="6.7109375" style="26" bestFit="1" customWidth="1"/>
    <col min="13318" max="13318" width="9" style="26" bestFit="1" customWidth="1"/>
    <col min="13319" max="13320" width="8.7109375" style="26" bestFit="1" customWidth="1"/>
    <col min="13321" max="13321" width="9" style="26" bestFit="1" customWidth="1"/>
    <col min="13322" max="13324" width="8.7109375" style="26" bestFit="1" customWidth="1"/>
    <col min="13325" max="13326" width="7.7109375" style="26" bestFit="1" customWidth="1"/>
    <col min="13327" max="13327" width="8" style="26" bestFit="1" customWidth="1"/>
    <col min="13328" max="13328" width="7.7109375" style="26" bestFit="1" customWidth="1"/>
    <col min="13329" max="13329" width="9.5703125" style="26" bestFit="1" customWidth="1"/>
    <col min="13330" max="13332" width="7.7109375" style="26" bestFit="1" customWidth="1"/>
    <col min="13333" max="13334" width="10.5703125" style="26" bestFit="1" customWidth="1"/>
    <col min="13335" max="13335" width="5.85546875" style="26" bestFit="1" customWidth="1"/>
    <col min="13336" max="13336" width="9.5703125" style="26" bestFit="1" customWidth="1"/>
    <col min="13337" max="13338" width="6.7109375" style="26" bestFit="1" customWidth="1"/>
    <col min="13339" max="13340" width="9" style="26" bestFit="1" customWidth="1"/>
    <col min="13341" max="13341" width="6.7109375" style="26" bestFit="1" customWidth="1"/>
    <col min="13342" max="13555" width="9.140625" style="26"/>
    <col min="13556" max="13556" width="27.7109375" style="26" bestFit="1" customWidth="1"/>
    <col min="13557" max="13557" width="11" style="26" bestFit="1" customWidth="1"/>
    <col min="13558" max="13558" width="14.7109375" style="26" bestFit="1" customWidth="1"/>
    <col min="13559" max="13559" width="9.28515625" style="26" bestFit="1" customWidth="1"/>
    <col min="13560" max="13560" width="26.28515625" style="26" bestFit="1" customWidth="1"/>
    <col min="13561" max="13561" width="17.7109375" style="26" bestFit="1" customWidth="1"/>
    <col min="13562" max="13562" width="12.28515625" style="26" bestFit="1" customWidth="1"/>
    <col min="13563" max="13572" width="7.7109375" style="26" bestFit="1" customWidth="1"/>
    <col min="13573" max="13573" width="6.7109375" style="26" bestFit="1" customWidth="1"/>
    <col min="13574" max="13574" width="9" style="26" bestFit="1" customWidth="1"/>
    <col min="13575" max="13576" width="8.7109375" style="26" bestFit="1" customWidth="1"/>
    <col min="13577" max="13577" width="9" style="26" bestFit="1" customWidth="1"/>
    <col min="13578" max="13580" width="8.7109375" style="26" bestFit="1" customWidth="1"/>
    <col min="13581" max="13582" width="7.7109375" style="26" bestFit="1" customWidth="1"/>
    <col min="13583" max="13583" width="8" style="26" bestFit="1" customWidth="1"/>
    <col min="13584" max="13584" width="7.7109375" style="26" bestFit="1" customWidth="1"/>
    <col min="13585" max="13585" width="9.5703125" style="26" bestFit="1" customWidth="1"/>
    <col min="13586" max="13588" width="7.7109375" style="26" bestFit="1" customWidth="1"/>
    <col min="13589" max="13590" width="10.5703125" style="26" bestFit="1" customWidth="1"/>
    <col min="13591" max="13591" width="5.85546875" style="26" bestFit="1" customWidth="1"/>
    <col min="13592" max="13592" width="9.5703125" style="26" bestFit="1" customWidth="1"/>
    <col min="13593" max="13594" width="6.7109375" style="26" bestFit="1" customWidth="1"/>
    <col min="13595" max="13596" width="9" style="26" bestFit="1" customWidth="1"/>
    <col min="13597" max="13597" width="6.7109375" style="26" bestFit="1" customWidth="1"/>
    <col min="13598" max="13811" width="9.140625" style="26"/>
    <col min="13812" max="13812" width="27.7109375" style="26" bestFit="1" customWidth="1"/>
    <col min="13813" max="13813" width="11" style="26" bestFit="1" customWidth="1"/>
    <col min="13814" max="13814" width="14.7109375" style="26" bestFit="1" customWidth="1"/>
    <col min="13815" max="13815" width="9.28515625" style="26" bestFit="1" customWidth="1"/>
    <col min="13816" max="13816" width="26.28515625" style="26" bestFit="1" customWidth="1"/>
    <col min="13817" max="13817" width="17.7109375" style="26" bestFit="1" customWidth="1"/>
    <col min="13818" max="13818" width="12.28515625" style="26" bestFit="1" customWidth="1"/>
    <col min="13819" max="13828" width="7.7109375" style="26" bestFit="1" customWidth="1"/>
    <col min="13829" max="13829" width="6.7109375" style="26" bestFit="1" customWidth="1"/>
    <col min="13830" max="13830" width="9" style="26" bestFit="1" customWidth="1"/>
    <col min="13831" max="13832" width="8.7109375" style="26" bestFit="1" customWidth="1"/>
    <col min="13833" max="13833" width="9" style="26" bestFit="1" customWidth="1"/>
    <col min="13834" max="13836" width="8.7109375" style="26" bestFit="1" customWidth="1"/>
    <col min="13837" max="13838" width="7.7109375" style="26" bestFit="1" customWidth="1"/>
    <col min="13839" max="13839" width="8" style="26" bestFit="1" customWidth="1"/>
    <col min="13840" max="13840" width="7.7109375" style="26" bestFit="1" customWidth="1"/>
    <col min="13841" max="13841" width="9.5703125" style="26" bestFit="1" customWidth="1"/>
    <col min="13842" max="13844" width="7.7109375" style="26" bestFit="1" customWidth="1"/>
    <col min="13845" max="13846" width="10.5703125" style="26" bestFit="1" customWidth="1"/>
    <col min="13847" max="13847" width="5.85546875" style="26" bestFit="1" customWidth="1"/>
    <col min="13848" max="13848" width="9.5703125" style="26" bestFit="1" customWidth="1"/>
    <col min="13849" max="13850" width="6.7109375" style="26" bestFit="1" customWidth="1"/>
    <col min="13851" max="13852" width="9" style="26" bestFit="1" customWidth="1"/>
    <col min="13853" max="13853" width="6.7109375" style="26" bestFit="1" customWidth="1"/>
    <col min="13854" max="14067" width="9.140625" style="26"/>
    <col min="14068" max="14068" width="27.7109375" style="26" bestFit="1" customWidth="1"/>
    <col min="14069" max="14069" width="11" style="26" bestFit="1" customWidth="1"/>
    <col min="14070" max="14070" width="14.7109375" style="26" bestFit="1" customWidth="1"/>
    <col min="14071" max="14071" width="9.28515625" style="26" bestFit="1" customWidth="1"/>
    <col min="14072" max="14072" width="26.28515625" style="26" bestFit="1" customWidth="1"/>
    <col min="14073" max="14073" width="17.7109375" style="26" bestFit="1" customWidth="1"/>
    <col min="14074" max="14074" width="12.28515625" style="26" bestFit="1" customWidth="1"/>
    <col min="14075" max="14084" width="7.7109375" style="26" bestFit="1" customWidth="1"/>
    <col min="14085" max="14085" width="6.7109375" style="26" bestFit="1" customWidth="1"/>
    <col min="14086" max="14086" width="9" style="26" bestFit="1" customWidth="1"/>
    <col min="14087" max="14088" width="8.7109375" style="26" bestFit="1" customWidth="1"/>
    <col min="14089" max="14089" width="9" style="26" bestFit="1" customWidth="1"/>
    <col min="14090" max="14092" width="8.7109375" style="26" bestFit="1" customWidth="1"/>
    <col min="14093" max="14094" width="7.7109375" style="26" bestFit="1" customWidth="1"/>
    <col min="14095" max="14095" width="8" style="26" bestFit="1" customWidth="1"/>
    <col min="14096" max="14096" width="7.7109375" style="26" bestFit="1" customWidth="1"/>
    <col min="14097" max="14097" width="9.5703125" style="26" bestFit="1" customWidth="1"/>
    <col min="14098" max="14100" width="7.7109375" style="26" bestFit="1" customWidth="1"/>
    <col min="14101" max="14102" width="10.5703125" style="26" bestFit="1" customWidth="1"/>
    <col min="14103" max="14103" width="5.85546875" style="26" bestFit="1" customWidth="1"/>
    <col min="14104" max="14104" width="9.5703125" style="26" bestFit="1" customWidth="1"/>
    <col min="14105" max="14106" width="6.7109375" style="26" bestFit="1" customWidth="1"/>
    <col min="14107" max="14108" width="9" style="26" bestFit="1" customWidth="1"/>
    <col min="14109" max="14109" width="6.7109375" style="26" bestFit="1" customWidth="1"/>
    <col min="14110" max="14323" width="9.140625" style="26"/>
    <col min="14324" max="14324" width="27.7109375" style="26" bestFit="1" customWidth="1"/>
    <col min="14325" max="14325" width="11" style="26" bestFit="1" customWidth="1"/>
    <col min="14326" max="14326" width="14.7109375" style="26" bestFit="1" customWidth="1"/>
    <col min="14327" max="14327" width="9.28515625" style="26" bestFit="1" customWidth="1"/>
    <col min="14328" max="14328" width="26.28515625" style="26" bestFit="1" customWidth="1"/>
    <col min="14329" max="14329" width="17.7109375" style="26" bestFit="1" customWidth="1"/>
    <col min="14330" max="14330" width="12.28515625" style="26" bestFit="1" customWidth="1"/>
    <col min="14331" max="14340" width="7.7109375" style="26" bestFit="1" customWidth="1"/>
    <col min="14341" max="14341" width="6.7109375" style="26" bestFit="1" customWidth="1"/>
    <col min="14342" max="14342" width="9" style="26" bestFit="1" customWidth="1"/>
    <col min="14343" max="14344" width="8.7109375" style="26" bestFit="1" customWidth="1"/>
    <col min="14345" max="14345" width="9" style="26" bestFit="1" customWidth="1"/>
    <col min="14346" max="14348" width="8.7109375" style="26" bestFit="1" customWidth="1"/>
    <col min="14349" max="14350" width="7.7109375" style="26" bestFit="1" customWidth="1"/>
    <col min="14351" max="14351" width="8" style="26" bestFit="1" customWidth="1"/>
    <col min="14352" max="14352" width="7.7109375" style="26" bestFit="1" customWidth="1"/>
    <col min="14353" max="14353" width="9.5703125" style="26" bestFit="1" customWidth="1"/>
    <col min="14354" max="14356" width="7.7109375" style="26" bestFit="1" customWidth="1"/>
    <col min="14357" max="14358" width="10.5703125" style="26" bestFit="1" customWidth="1"/>
    <col min="14359" max="14359" width="5.85546875" style="26" bestFit="1" customWidth="1"/>
    <col min="14360" max="14360" width="9.5703125" style="26" bestFit="1" customWidth="1"/>
    <col min="14361" max="14362" width="6.7109375" style="26" bestFit="1" customWidth="1"/>
    <col min="14363" max="14364" width="9" style="26" bestFit="1" customWidth="1"/>
    <col min="14365" max="14365" width="6.7109375" style="26" bestFit="1" customWidth="1"/>
    <col min="14366" max="14579" width="9.140625" style="26"/>
    <col min="14580" max="14580" width="27.7109375" style="26" bestFit="1" customWidth="1"/>
    <col min="14581" max="14581" width="11" style="26" bestFit="1" customWidth="1"/>
    <col min="14582" max="14582" width="14.7109375" style="26" bestFit="1" customWidth="1"/>
    <col min="14583" max="14583" width="9.28515625" style="26" bestFit="1" customWidth="1"/>
    <col min="14584" max="14584" width="26.28515625" style="26" bestFit="1" customWidth="1"/>
    <col min="14585" max="14585" width="17.7109375" style="26" bestFit="1" customWidth="1"/>
    <col min="14586" max="14586" width="12.28515625" style="26" bestFit="1" customWidth="1"/>
    <col min="14587" max="14596" width="7.7109375" style="26" bestFit="1" customWidth="1"/>
    <col min="14597" max="14597" width="6.7109375" style="26" bestFit="1" customWidth="1"/>
    <col min="14598" max="14598" width="9" style="26" bestFit="1" customWidth="1"/>
    <col min="14599" max="14600" width="8.7109375" style="26" bestFit="1" customWidth="1"/>
    <col min="14601" max="14601" width="9" style="26" bestFit="1" customWidth="1"/>
    <col min="14602" max="14604" width="8.7109375" style="26" bestFit="1" customWidth="1"/>
    <col min="14605" max="14606" width="7.7109375" style="26" bestFit="1" customWidth="1"/>
    <col min="14607" max="14607" width="8" style="26" bestFit="1" customWidth="1"/>
    <col min="14608" max="14608" width="7.7109375" style="26" bestFit="1" customWidth="1"/>
    <col min="14609" max="14609" width="9.5703125" style="26" bestFit="1" customWidth="1"/>
    <col min="14610" max="14612" width="7.7109375" style="26" bestFit="1" customWidth="1"/>
    <col min="14613" max="14614" width="10.5703125" style="26" bestFit="1" customWidth="1"/>
    <col min="14615" max="14615" width="5.85546875" style="26" bestFit="1" customWidth="1"/>
    <col min="14616" max="14616" width="9.5703125" style="26" bestFit="1" customWidth="1"/>
    <col min="14617" max="14618" width="6.7109375" style="26" bestFit="1" customWidth="1"/>
    <col min="14619" max="14620" width="9" style="26" bestFit="1" customWidth="1"/>
    <col min="14621" max="14621" width="6.7109375" style="26" bestFit="1" customWidth="1"/>
    <col min="14622" max="14835" width="9.140625" style="26"/>
    <col min="14836" max="14836" width="27.7109375" style="26" bestFit="1" customWidth="1"/>
    <col min="14837" max="14837" width="11" style="26" bestFit="1" customWidth="1"/>
    <col min="14838" max="14838" width="14.7109375" style="26" bestFit="1" customWidth="1"/>
    <col min="14839" max="14839" width="9.28515625" style="26" bestFit="1" customWidth="1"/>
    <col min="14840" max="14840" width="26.28515625" style="26" bestFit="1" customWidth="1"/>
    <col min="14841" max="14841" width="17.7109375" style="26" bestFit="1" customWidth="1"/>
    <col min="14842" max="14842" width="12.28515625" style="26" bestFit="1" customWidth="1"/>
    <col min="14843" max="14852" width="7.7109375" style="26" bestFit="1" customWidth="1"/>
    <col min="14853" max="14853" width="6.7109375" style="26" bestFit="1" customWidth="1"/>
    <col min="14854" max="14854" width="9" style="26" bestFit="1" customWidth="1"/>
    <col min="14855" max="14856" width="8.7109375" style="26" bestFit="1" customWidth="1"/>
    <col min="14857" max="14857" width="9" style="26" bestFit="1" customWidth="1"/>
    <col min="14858" max="14860" width="8.7109375" style="26" bestFit="1" customWidth="1"/>
    <col min="14861" max="14862" width="7.7109375" style="26" bestFit="1" customWidth="1"/>
    <col min="14863" max="14863" width="8" style="26" bestFit="1" customWidth="1"/>
    <col min="14864" max="14864" width="7.7109375" style="26" bestFit="1" customWidth="1"/>
    <col min="14865" max="14865" width="9.5703125" style="26" bestFit="1" customWidth="1"/>
    <col min="14866" max="14868" width="7.7109375" style="26" bestFit="1" customWidth="1"/>
    <col min="14869" max="14870" width="10.5703125" style="26" bestFit="1" customWidth="1"/>
    <col min="14871" max="14871" width="5.85546875" style="26" bestFit="1" customWidth="1"/>
    <col min="14872" max="14872" width="9.5703125" style="26" bestFit="1" customWidth="1"/>
    <col min="14873" max="14874" width="6.7109375" style="26" bestFit="1" customWidth="1"/>
    <col min="14875" max="14876" width="9" style="26" bestFit="1" customWidth="1"/>
    <col min="14877" max="14877" width="6.7109375" style="26" bestFit="1" customWidth="1"/>
    <col min="14878" max="15091" width="9.140625" style="26"/>
    <col min="15092" max="15092" width="27.7109375" style="26" bestFit="1" customWidth="1"/>
    <col min="15093" max="15093" width="11" style="26" bestFit="1" customWidth="1"/>
    <col min="15094" max="15094" width="14.7109375" style="26" bestFit="1" customWidth="1"/>
    <col min="15095" max="15095" width="9.28515625" style="26" bestFit="1" customWidth="1"/>
    <col min="15096" max="15096" width="26.28515625" style="26" bestFit="1" customWidth="1"/>
    <col min="15097" max="15097" width="17.7109375" style="26" bestFit="1" customWidth="1"/>
    <col min="15098" max="15098" width="12.28515625" style="26" bestFit="1" customWidth="1"/>
    <col min="15099" max="15108" width="7.7109375" style="26" bestFit="1" customWidth="1"/>
    <col min="15109" max="15109" width="6.7109375" style="26" bestFit="1" customWidth="1"/>
    <col min="15110" max="15110" width="9" style="26" bestFit="1" customWidth="1"/>
    <col min="15111" max="15112" width="8.7109375" style="26" bestFit="1" customWidth="1"/>
    <col min="15113" max="15113" width="9" style="26" bestFit="1" customWidth="1"/>
    <col min="15114" max="15116" width="8.7109375" style="26" bestFit="1" customWidth="1"/>
    <col min="15117" max="15118" width="7.7109375" style="26" bestFit="1" customWidth="1"/>
    <col min="15119" max="15119" width="8" style="26" bestFit="1" customWidth="1"/>
    <col min="15120" max="15120" width="7.7109375" style="26" bestFit="1" customWidth="1"/>
    <col min="15121" max="15121" width="9.5703125" style="26" bestFit="1" customWidth="1"/>
    <col min="15122" max="15124" width="7.7109375" style="26" bestFit="1" customWidth="1"/>
    <col min="15125" max="15126" width="10.5703125" style="26" bestFit="1" customWidth="1"/>
    <col min="15127" max="15127" width="5.85546875" style="26" bestFit="1" customWidth="1"/>
    <col min="15128" max="15128" width="9.5703125" style="26" bestFit="1" customWidth="1"/>
    <col min="15129" max="15130" width="6.7109375" style="26" bestFit="1" customWidth="1"/>
    <col min="15131" max="15132" width="9" style="26" bestFit="1" customWidth="1"/>
    <col min="15133" max="15133" width="6.7109375" style="26" bestFit="1" customWidth="1"/>
    <col min="15134" max="15347" width="9.140625" style="26"/>
    <col min="15348" max="15348" width="27.7109375" style="26" bestFit="1" customWidth="1"/>
    <col min="15349" max="15349" width="11" style="26" bestFit="1" customWidth="1"/>
    <col min="15350" max="15350" width="14.7109375" style="26" bestFit="1" customWidth="1"/>
    <col min="15351" max="15351" width="9.28515625" style="26" bestFit="1" customWidth="1"/>
    <col min="15352" max="15352" width="26.28515625" style="26" bestFit="1" customWidth="1"/>
    <col min="15353" max="15353" width="17.7109375" style="26" bestFit="1" customWidth="1"/>
    <col min="15354" max="15354" width="12.28515625" style="26" bestFit="1" customWidth="1"/>
    <col min="15355" max="15364" width="7.7109375" style="26" bestFit="1" customWidth="1"/>
    <col min="15365" max="15365" width="6.7109375" style="26" bestFit="1" customWidth="1"/>
    <col min="15366" max="15366" width="9" style="26" bestFit="1" customWidth="1"/>
    <col min="15367" max="15368" width="8.7109375" style="26" bestFit="1" customWidth="1"/>
    <col min="15369" max="15369" width="9" style="26" bestFit="1" customWidth="1"/>
    <col min="15370" max="15372" width="8.7109375" style="26" bestFit="1" customWidth="1"/>
    <col min="15373" max="15374" width="7.7109375" style="26" bestFit="1" customWidth="1"/>
    <col min="15375" max="15375" width="8" style="26" bestFit="1" customWidth="1"/>
    <col min="15376" max="15376" width="7.7109375" style="26" bestFit="1" customWidth="1"/>
    <col min="15377" max="15377" width="9.5703125" style="26" bestFit="1" customWidth="1"/>
    <col min="15378" max="15380" width="7.7109375" style="26" bestFit="1" customWidth="1"/>
    <col min="15381" max="15382" width="10.5703125" style="26" bestFit="1" customWidth="1"/>
    <col min="15383" max="15383" width="5.85546875" style="26" bestFit="1" customWidth="1"/>
    <col min="15384" max="15384" width="9.5703125" style="26" bestFit="1" customWidth="1"/>
    <col min="15385" max="15386" width="6.7109375" style="26" bestFit="1" customWidth="1"/>
    <col min="15387" max="15388" width="9" style="26" bestFit="1" customWidth="1"/>
    <col min="15389" max="15389" width="6.7109375" style="26" bestFit="1" customWidth="1"/>
    <col min="15390" max="15603" width="9.140625" style="26"/>
    <col min="15604" max="15604" width="27.7109375" style="26" bestFit="1" customWidth="1"/>
    <col min="15605" max="15605" width="11" style="26" bestFit="1" customWidth="1"/>
    <col min="15606" max="15606" width="14.7109375" style="26" bestFit="1" customWidth="1"/>
    <col min="15607" max="15607" width="9.28515625" style="26" bestFit="1" customWidth="1"/>
    <col min="15608" max="15608" width="26.28515625" style="26" bestFit="1" customWidth="1"/>
    <col min="15609" max="15609" width="17.7109375" style="26" bestFit="1" customWidth="1"/>
    <col min="15610" max="15610" width="12.28515625" style="26" bestFit="1" customWidth="1"/>
    <col min="15611" max="15620" width="7.7109375" style="26" bestFit="1" customWidth="1"/>
    <col min="15621" max="15621" width="6.7109375" style="26" bestFit="1" customWidth="1"/>
    <col min="15622" max="15622" width="9" style="26" bestFit="1" customWidth="1"/>
    <col min="15623" max="15624" width="8.7109375" style="26" bestFit="1" customWidth="1"/>
    <col min="15625" max="15625" width="9" style="26" bestFit="1" customWidth="1"/>
    <col min="15626" max="15628" width="8.7109375" style="26" bestFit="1" customWidth="1"/>
    <col min="15629" max="15630" width="7.7109375" style="26" bestFit="1" customWidth="1"/>
    <col min="15631" max="15631" width="8" style="26" bestFit="1" customWidth="1"/>
    <col min="15632" max="15632" width="7.7109375" style="26" bestFit="1" customWidth="1"/>
    <col min="15633" max="15633" width="9.5703125" style="26" bestFit="1" customWidth="1"/>
    <col min="15634" max="15636" width="7.7109375" style="26" bestFit="1" customWidth="1"/>
    <col min="15637" max="15638" width="10.5703125" style="26" bestFit="1" customWidth="1"/>
    <col min="15639" max="15639" width="5.85546875" style="26" bestFit="1" customWidth="1"/>
    <col min="15640" max="15640" width="9.5703125" style="26" bestFit="1" customWidth="1"/>
    <col min="15641" max="15642" width="6.7109375" style="26" bestFit="1" customWidth="1"/>
    <col min="15643" max="15644" width="9" style="26" bestFit="1" customWidth="1"/>
    <col min="15645" max="15645" width="6.7109375" style="26" bestFit="1" customWidth="1"/>
    <col min="15646" max="15859" width="9.140625" style="26"/>
    <col min="15860" max="15860" width="27.7109375" style="26" bestFit="1" customWidth="1"/>
    <col min="15861" max="15861" width="11" style="26" bestFit="1" customWidth="1"/>
    <col min="15862" max="15862" width="14.7109375" style="26" bestFit="1" customWidth="1"/>
    <col min="15863" max="15863" width="9.28515625" style="26" bestFit="1" customWidth="1"/>
    <col min="15864" max="15864" width="26.28515625" style="26" bestFit="1" customWidth="1"/>
    <col min="15865" max="15865" width="17.7109375" style="26" bestFit="1" customWidth="1"/>
    <col min="15866" max="15866" width="12.28515625" style="26" bestFit="1" customWidth="1"/>
    <col min="15867" max="15876" width="7.7109375" style="26" bestFit="1" customWidth="1"/>
    <col min="15877" max="15877" width="6.7109375" style="26" bestFit="1" customWidth="1"/>
    <col min="15878" max="15878" width="9" style="26" bestFit="1" customWidth="1"/>
    <col min="15879" max="15880" width="8.7109375" style="26" bestFit="1" customWidth="1"/>
    <col min="15881" max="15881" width="9" style="26" bestFit="1" customWidth="1"/>
    <col min="15882" max="15884" width="8.7109375" style="26" bestFit="1" customWidth="1"/>
    <col min="15885" max="15886" width="7.7109375" style="26" bestFit="1" customWidth="1"/>
    <col min="15887" max="15887" width="8" style="26" bestFit="1" customWidth="1"/>
    <col min="15888" max="15888" width="7.7109375" style="26" bestFit="1" customWidth="1"/>
    <col min="15889" max="15889" width="9.5703125" style="26" bestFit="1" customWidth="1"/>
    <col min="15890" max="15892" width="7.7109375" style="26" bestFit="1" customWidth="1"/>
    <col min="15893" max="15894" width="10.5703125" style="26" bestFit="1" customWidth="1"/>
    <col min="15895" max="15895" width="5.85546875" style="26" bestFit="1" customWidth="1"/>
    <col min="15896" max="15896" width="9.5703125" style="26" bestFit="1" customWidth="1"/>
    <col min="15897" max="15898" width="6.7109375" style="26" bestFit="1" customWidth="1"/>
    <col min="15899" max="15900" width="9" style="26" bestFit="1" customWidth="1"/>
    <col min="15901" max="15901" width="6.7109375" style="26" bestFit="1" customWidth="1"/>
    <col min="15902" max="16115" width="9.140625" style="26"/>
    <col min="16116" max="16116" width="27.7109375" style="26" bestFit="1" customWidth="1"/>
    <col min="16117" max="16117" width="11" style="26" bestFit="1" customWidth="1"/>
    <col min="16118" max="16118" width="14.7109375" style="26" bestFit="1" customWidth="1"/>
    <col min="16119" max="16119" width="9.28515625" style="26" bestFit="1" customWidth="1"/>
    <col min="16120" max="16120" width="26.28515625" style="26" bestFit="1" customWidth="1"/>
    <col min="16121" max="16121" width="17.7109375" style="26" bestFit="1" customWidth="1"/>
    <col min="16122" max="16122" width="12.28515625" style="26" bestFit="1" customWidth="1"/>
    <col min="16123" max="16132" width="7.7109375" style="26" bestFit="1" customWidth="1"/>
    <col min="16133" max="16133" width="6.7109375" style="26" bestFit="1" customWidth="1"/>
    <col min="16134" max="16134" width="9" style="26" bestFit="1" customWidth="1"/>
    <col min="16135" max="16136" width="8.7109375" style="26" bestFit="1" customWidth="1"/>
    <col min="16137" max="16137" width="9" style="26" bestFit="1" customWidth="1"/>
    <col min="16138" max="16140" width="8.7109375" style="26" bestFit="1" customWidth="1"/>
    <col min="16141" max="16142" width="7.7109375" style="26" bestFit="1" customWidth="1"/>
    <col min="16143" max="16143" width="8" style="26" bestFit="1" customWidth="1"/>
    <col min="16144" max="16144" width="7.7109375" style="26" bestFit="1" customWidth="1"/>
    <col min="16145" max="16145" width="9.5703125" style="26" bestFit="1" customWidth="1"/>
    <col min="16146" max="16148" width="7.7109375" style="26" bestFit="1" customWidth="1"/>
    <col min="16149" max="16150" width="10.5703125" style="26" bestFit="1" customWidth="1"/>
    <col min="16151" max="16151" width="5.85546875" style="26" bestFit="1" customWidth="1"/>
    <col min="16152" max="16152" width="9.5703125" style="26" bestFit="1" customWidth="1"/>
    <col min="16153" max="16154" width="6.7109375" style="26" bestFit="1" customWidth="1"/>
    <col min="16155" max="16156" width="9" style="26" bestFit="1" customWidth="1"/>
    <col min="16157" max="16157" width="6.7109375" style="26" bestFit="1" customWidth="1"/>
    <col min="16158" max="16384" width="9.140625" style="26"/>
  </cols>
  <sheetData>
    <row r="1" spans="1:37" ht="15.75">
      <c r="A1" s="19" t="s">
        <v>312</v>
      </c>
      <c r="B1" s="20"/>
      <c r="C1" s="21"/>
      <c r="D1" s="21"/>
      <c r="E1" s="22"/>
      <c r="F1" s="21"/>
      <c r="G1" s="23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37">
      <c r="A2" s="27"/>
      <c r="B2" s="27"/>
      <c r="C2" s="27"/>
      <c r="D2" s="27"/>
      <c r="E2" s="28"/>
      <c r="F2" s="28"/>
      <c r="G2" s="54">
        <v>129347200.07003227</v>
      </c>
      <c r="H2" s="54">
        <v>73845.504906297312</v>
      </c>
      <c r="I2" s="55">
        <v>820</v>
      </c>
      <c r="J2" s="55">
        <v>840</v>
      </c>
      <c r="K2" s="55">
        <v>840</v>
      </c>
      <c r="L2" s="55">
        <v>830</v>
      </c>
      <c r="M2" s="55">
        <v>885</v>
      </c>
      <c r="N2" s="55">
        <v>970</v>
      </c>
      <c r="O2" s="55">
        <v>1020</v>
      </c>
      <c r="P2" s="55">
        <v>1025</v>
      </c>
      <c r="Q2" s="55">
        <v>1090</v>
      </c>
      <c r="R2" s="55">
        <v>1070</v>
      </c>
      <c r="S2" s="55">
        <v>1330</v>
      </c>
      <c r="T2" s="55">
        <v>1090</v>
      </c>
      <c r="U2" s="55">
        <v>1090</v>
      </c>
      <c r="V2" s="55">
        <v>1090</v>
      </c>
      <c r="W2" s="55">
        <v>1210</v>
      </c>
      <c r="X2" s="55">
        <v>1150</v>
      </c>
      <c r="Y2" s="55">
        <v>1260</v>
      </c>
      <c r="Z2" s="55">
        <v>1300</v>
      </c>
      <c r="AA2" s="55">
        <v>1170</v>
      </c>
      <c r="AB2" s="55">
        <v>3640</v>
      </c>
      <c r="AC2" s="55">
        <v>4050</v>
      </c>
      <c r="AD2" s="55">
        <v>4150</v>
      </c>
      <c r="AE2" s="55">
        <v>6780</v>
      </c>
      <c r="AF2" s="55">
        <v>7250</v>
      </c>
      <c r="AG2" s="55">
        <v>7790</v>
      </c>
      <c r="AH2" s="55">
        <v>7980</v>
      </c>
      <c r="AI2" s="55">
        <v>9300</v>
      </c>
      <c r="AJ2" s="55">
        <v>9750</v>
      </c>
      <c r="AK2" s="55">
        <v>10130</v>
      </c>
    </row>
    <row r="3" spans="1:37" s="31" customFormat="1">
      <c r="A3" s="29" t="s">
        <v>313</v>
      </c>
      <c r="B3" s="29" t="s">
        <v>2</v>
      </c>
      <c r="C3" s="30" t="s">
        <v>3</v>
      </c>
      <c r="D3" s="30" t="s">
        <v>4</v>
      </c>
      <c r="E3" s="30" t="s">
        <v>314</v>
      </c>
      <c r="F3" s="30" t="s">
        <v>315</v>
      </c>
      <c r="G3" s="56" t="s">
        <v>316</v>
      </c>
      <c r="H3" s="56" t="s">
        <v>5</v>
      </c>
      <c r="I3" s="57" t="s">
        <v>6</v>
      </c>
      <c r="J3" s="57" t="s">
        <v>7</v>
      </c>
      <c r="K3" s="57" t="s">
        <v>8</v>
      </c>
      <c r="L3" s="57" t="s">
        <v>9</v>
      </c>
      <c r="M3" s="57" t="s">
        <v>10</v>
      </c>
      <c r="N3" s="57" t="s">
        <v>11</v>
      </c>
      <c r="O3" s="57" t="s">
        <v>12</v>
      </c>
      <c r="P3" s="57" t="s">
        <v>13</v>
      </c>
      <c r="Q3" s="57" t="s">
        <v>14</v>
      </c>
      <c r="R3" s="57" t="s">
        <v>15</v>
      </c>
      <c r="S3" s="57" t="s">
        <v>16</v>
      </c>
      <c r="T3" s="57" t="s">
        <v>17</v>
      </c>
      <c r="U3" s="57" t="s">
        <v>18</v>
      </c>
      <c r="V3" s="57" t="s">
        <v>19</v>
      </c>
      <c r="W3" s="57" t="s">
        <v>20</v>
      </c>
      <c r="X3" s="57" t="s">
        <v>21</v>
      </c>
      <c r="Y3" s="57" t="s">
        <v>22</v>
      </c>
      <c r="Z3" s="57" t="s">
        <v>23</v>
      </c>
      <c r="AA3" s="57" t="s">
        <v>24</v>
      </c>
      <c r="AB3" s="57" t="s">
        <v>25</v>
      </c>
      <c r="AC3" s="57" t="s">
        <v>26</v>
      </c>
      <c r="AD3" s="57" t="s">
        <v>27</v>
      </c>
      <c r="AE3" s="57" t="s">
        <v>28</v>
      </c>
      <c r="AF3" s="57" t="s">
        <v>29</v>
      </c>
      <c r="AG3" s="57" t="s">
        <v>30</v>
      </c>
      <c r="AH3" s="57" t="s">
        <v>31</v>
      </c>
      <c r="AI3" s="57" t="s">
        <v>32</v>
      </c>
      <c r="AJ3" s="57" t="s">
        <v>33</v>
      </c>
      <c r="AK3" s="57" t="s">
        <v>34</v>
      </c>
    </row>
    <row r="4" spans="1:37">
      <c r="A4" s="32" t="s">
        <v>35</v>
      </c>
      <c r="B4" s="32" t="s">
        <v>36</v>
      </c>
      <c r="C4" s="32" t="s">
        <v>37</v>
      </c>
      <c r="D4" s="32" t="s">
        <v>37</v>
      </c>
      <c r="E4" s="33" t="s">
        <v>317</v>
      </c>
      <c r="F4" s="33" t="s">
        <v>318</v>
      </c>
      <c r="G4" s="54">
        <f>SUMPRODUCT($I$2:$AK$2,I4:AK4)</f>
        <v>9014670</v>
      </c>
      <c r="H4" s="54">
        <f>SUM(I4:AK4)</f>
        <v>5022</v>
      </c>
      <c r="I4" s="58">
        <v>285</v>
      </c>
      <c r="J4" s="58">
        <v>332</v>
      </c>
      <c r="K4" s="58">
        <v>348</v>
      </c>
      <c r="L4" s="58">
        <v>409</v>
      </c>
      <c r="M4" s="58">
        <v>331</v>
      </c>
      <c r="N4" s="58">
        <v>242</v>
      </c>
      <c r="O4" s="58">
        <v>157</v>
      </c>
      <c r="P4" s="58">
        <v>137</v>
      </c>
      <c r="Q4" s="58">
        <v>33</v>
      </c>
      <c r="R4" s="58">
        <v>211</v>
      </c>
      <c r="S4" s="58">
        <v>263</v>
      </c>
      <c r="T4" s="58">
        <v>168</v>
      </c>
      <c r="U4" s="58">
        <v>142</v>
      </c>
      <c r="V4" s="58">
        <v>405</v>
      </c>
      <c r="W4" s="58">
        <v>230</v>
      </c>
      <c r="X4" s="58">
        <v>224</v>
      </c>
      <c r="Y4" s="58">
        <v>182</v>
      </c>
      <c r="Z4" s="58">
        <v>225</v>
      </c>
      <c r="AA4" s="58">
        <v>84</v>
      </c>
      <c r="AB4" s="58">
        <v>88</v>
      </c>
      <c r="AC4" s="58">
        <v>36</v>
      </c>
      <c r="AD4" s="58">
        <v>56</v>
      </c>
      <c r="AE4" s="58">
        <v>18</v>
      </c>
      <c r="AF4" s="58">
        <v>76</v>
      </c>
      <c r="AG4" s="58">
        <v>23</v>
      </c>
      <c r="AH4" s="58">
        <v>80</v>
      </c>
      <c r="AI4" s="58">
        <v>78</v>
      </c>
      <c r="AJ4" s="58">
        <v>79</v>
      </c>
      <c r="AK4" s="58">
        <v>80</v>
      </c>
    </row>
    <row r="5" spans="1:37">
      <c r="A5" s="32" t="s">
        <v>35</v>
      </c>
      <c r="B5" s="32" t="s">
        <v>36</v>
      </c>
      <c r="C5" s="32" t="s">
        <v>37</v>
      </c>
      <c r="D5" s="32" t="s">
        <v>37</v>
      </c>
      <c r="E5" s="33" t="s">
        <v>319</v>
      </c>
      <c r="F5" s="33" t="s">
        <v>320</v>
      </c>
      <c r="G5" s="54">
        <f t="shared" ref="G5:G68" si="0">SUMPRODUCT($I$2:$AK$2,I5:AK5)</f>
        <v>8474635</v>
      </c>
      <c r="H5" s="54">
        <f t="shared" ref="H5:H68" si="1">SUM(I5:AK5)</f>
        <v>4719</v>
      </c>
      <c r="I5" s="58">
        <v>268</v>
      </c>
      <c r="J5" s="58">
        <v>311</v>
      </c>
      <c r="K5" s="58">
        <v>327</v>
      </c>
      <c r="L5" s="58">
        <v>384</v>
      </c>
      <c r="M5" s="58">
        <v>311</v>
      </c>
      <c r="N5" s="58">
        <v>227</v>
      </c>
      <c r="O5" s="58">
        <v>148</v>
      </c>
      <c r="P5" s="58">
        <v>128</v>
      </c>
      <c r="Q5" s="58">
        <v>31</v>
      </c>
      <c r="R5" s="58">
        <v>198</v>
      </c>
      <c r="S5" s="58">
        <v>247</v>
      </c>
      <c r="T5" s="58">
        <v>158</v>
      </c>
      <c r="U5" s="58">
        <v>134</v>
      </c>
      <c r="V5" s="58">
        <v>381</v>
      </c>
      <c r="W5" s="58">
        <v>216</v>
      </c>
      <c r="X5" s="58">
        <v>210</v>
      </c>
      <c r="Y5" s="58">
        <v>171</v>
      </c>
      <c r="Z5" s="58">
        <v>212</v>
      </c>
      <c r="AA5" s="58">
        <v>79</v>
      </c>
      <c r="AB5" s="58">
        <v>83</v>
      </c>
      <c r="AC5" s="58">
        <v>34</v>
      </c>
      <c r="AD5" s="58">
        <v>53</v>
      </c>
      <c r="AE5" s="58">
        <v>17</v>
      </c>
      <c r="AF5" s="58">
        <v>72</v>
      </c>
      <c r="AG5" s="58">
        <v>21</v>
      </c>
      <c r="AH5" s="58">
        <v>75</v>
      </c>
      <c r="AI5" s="58">
        <v>74</v>
      </c>
      <c r="AJ5" s="58">
        <v>74</v>
      </c>
      <c r="AK5" s="58">
        <v>75</v>
      </c>
    </row>
    <row r="6" spans="1:37">
      <c r="A6" s="32" t="s">
        <v>35</v>
      </c>
      <c r="B6" s="32" t="s">
        <v>36</v>
      </c>
      <c r="C6" s="32" t="s">
        <v>37</v>
      </c>
      <c r="D6" s="32" t="s">
        <v>37</v>
      </c>
      <c r="E6" s="33" t="s">
        <v>321</v>
      </c>
      <c r="F6" s="33" t="s">
        <v>322</v>
      </c>
      <c r="G6" s="54">
        <f t="shared" si="0"/>
        <v>715360</v>
      </c>
      <c r="H6" s="54">
        <f t="shared" si="1"/>
        <v>407</v>
      </c>
      <c r="I6" s="58">
        <v>23</v>
      </c>
      <c r="J6" s="58">
        <v>27</v>
      </c>
      <c r="K6" s="58">
        <v>28</v>
      </c>
      <c r="L6" s="58">
        <v>33</v>
      </c>
      <c r="M6" s="58">
        <v>27</v>
      </c>
      <c r="N6" s="58">
        <v>20</v>
      </c>
      <c r="O6" s="58">
        <v>13</v>
      </c>
      <c r="P6" s="58">
        <v>11</v>
      </c>
      <c r="Q6" s="58">
        <v>3</v>
      </c>
      <c r="R6" s="58">
        <v>17</v>
      </c>
      <c r="S6" s="58">
        <v>21</v>
      </c>
      <c r="T6" s="58">
        <v>14</v>
      </c>
      <c r="U6" s="58">
        <v>12</v>
      </c>
      <c r="V6" s="58">
        <v>33</v>
      </c>
      <c r="W6" s="58">
        <v>19</v>
      </c>
      <c r="X6" s="58">
        <v>18</v>
      </c>
      <c r="Y6" s="58">
        <v>15</v>
      </c>
      <c r="Z6" s="58">
        <v>18</v>
      </c>
      <c r="AA6" s="58">
        <v>7</v>
      </c>
      <c r="AB6" s="58">
        <v>7</v>
      </c>
      <c r="AC6" s="58">
        <v>3</v>
      </c>
      <c r="AD6" s="58">
        <v>5</v>
      </c>
      <c r="AE6" s="58">
        <v>1</v>
      </c>
      <c r="AF6" s="58">
        <v>6</v>
      </c>
      <c r="AG6" s="58">
        <v>2</v>
      </c>
      <c r="AH6" s="58">
        <v>6</v>
      </c>
      <c r="AI6" s="58">
        <v>6</v>
      </c>
      <c r="AJ6" s="58">
        <v>6</v>
      </c>
      <c r="AK6" s="58">
        <v>6</v>
      </c>
    </row>
    <row r="7" spans="1:37">
      <c r="A7" s="32" t="s">
        <v>38</v>
      </c>
      <c r="B7" s="32" t="s">
        <v>39</v>
      </c>
      <c r="C7" s="32" t="s">
        <v>37</v>
      </c>
      <c r="D7" s="32" t="s">
        <v>37</v>
      </c>
      <c r="E7" s="33" t="s">
        <v>323</v>
      </c>
      <c r="F7" s="34" t="s">
        <v>324</v>
      </c>
      <c r="G7" s="54">
        <f t="shared" si="0"/>
        <v>2413280</v>
      </c>
      <c r="H7" s="54">
        <f t="shared" si="1"/>
        <v>1348</v>
      </c>
      <c r="I7" s="58">
        <v>77</v>
      </c>
      <c r="J7" s="58">
        <v>89</v>
      </c>
      <c r="K7" s="58">
        <v>93</v>
      </c>
      <c r="L7" s="58">
        <v>110</v>
      </c>
      <c r="M7" s="58">
        <v>89</v>
      </c>
      <c r="N7" s="58">
        <v>65</v>
      </c>
      <c r="O7" s="58">
        <v>42</v>
      </c>
      <c r="P7" s="58">
        <v>37</v>
      </c>
      <c r="Q7" s="58">
        <v>9</v>
      </c>
      <c r="R7" s="58">
        <v>57</v>
      </c>
      <c r="S7" s="58">
        <v>70</v>
      </c>
      <c r="T7" s="58">
        <v>45</v>
      </c>
      <c r="U7" s="58">
        <v>38</v>
      </c>
      <c r="V7" s="58">
        <v>109</v>
      </c>
      <c r="W7" s="58">
        <v>62</v>
      </c>
      <c r="X7" s="58">
        <v>60</v>
      </c>
      <c r="Y7" s="58">
        <v>49</v>
      </c>
      <c r="Z7" s="58">
        <v>60</v>
      </c>
      <c r="AA7" s="58">
        <v>23</v>
      </c>
      <c r="AB7" s="58">
        <v>24</v>
      </c>
      <c r="AC7" s="58">
        <v>10</v>
      </c>
      <c r="AD7" s="58">
        <v>15</v>
      </c>
      <c r="AE7" s="58">
        <v>5</v>
      </c>
      <c r="AF7" s="58">
        <v>18</v>
      </c>
      <c r="AG7" s="58">
        <v>7</v>
      </c>
      <c r="AH7" s="58">
        <v>21</v>
      </c>
      <c r="AI7" s="58">
        <v>21</v>
      </c>
      <c r="AJ7" s="58">
        <v>21</v>
      </c>
      <c r="AK7" s="58">
        <v>22</v>
      </c>
    </row>
    <row r="8" spans="1:37">
      <c r="A8" s="32" t="s">
        <v>38</v>
      </c>
      <c r="B8" s="32" t="s">
        <v>39</v>
      </c>
      <c r="C8" s="32" t="s">
        <v>37</v>
      </c>
      <c r="D8" s="32" t="s">
        <v>37</v>
      </c>
      <c r="E8" s="33" t="s">
        <v>325</v>
      </c>
      <c r="F8" s="35" t="s">
        <v>326</v>
      </c>
      <c r="G8" s="54">
        <f t="shared" si="0"/>
        <v>1643930</v>
      </c>
      <c r="H8" s="54">
        <f t="shared" si="1"/>
        <v>922</v>
      </c>
      <c r="I8" s="58">
        <v>53</v>
      </c>
      <c r="J8" s="58">
        <v>61</v>
      </c>
      <c r="K8" s="58">
        <v>64</v>
      </c>
      <c r="L8" s="58">
        <v>75</v>
      </c>
      <c r="M8" s="58">
        <v>61</v>
      </c>
      <c r="N8" s="58">
        <v>45</v>
      </c>
      <c r="O8" s="58">
        <v>29</v>
      </c>
      <c r="P8" s="58">
        <v>25</v>
      </c>
      <c r="Q8" s="58">
        <v>6</v>
      </c>
      <c r="R8" s="58">
        <v>39</v>
      </c>
      <c r="S8" s="58">
        <v>48</v>
      </c>
      <c r="T8" s="58">
        <v>31</v>
      </c>
      <c r="U8" s="58">
        <v>26</v>
      </c>
      <c r="V8" s="58">
        <v>75</v>
      </c>
      <c r="W8" s="58">
        <v>42</v>
      </c>
      <c r="X8" s="58">
        <v>41</v>
      </c>
      <c r="Y8" s="58">
        <v>34</v>
      </c>
      <c r="Z8" s="58">
        <v>41</v>
      </c>
      <c r="AA8" s="58">
        <v>15</v>
      </c>
      <c r="AB8" s="58">
        <v>16</v>
      </c>
      <c r="AC8" s="58">
        <v>7</v>
      </c>
      <c r="AD8" s="58">
        <v>10</v>
      </c>
      <c r="AE8" s="58">
        <v>3</v>
      </c>
      <c r="AF8" s="58">
        <v>12</v>
      </c>
      <c r="AG8" s="58">
        <v>5</v>
      </c>
      <c r="AH8" s="58">
        <v>15</v>
      </c>
      <c r="AI8" s="58">
        <v>14</v>
      </c>
      <c r="AJ8" s="58">
        <v>14</v>
      </c>
      <c r="AK8" s="58">
        <v>15</v>
      </c>
    </row>
    <row r="9" spans="1:37">
      <c r="A9" s="32" t="s">
        <v>38</v>
      </c>
      <c r="B9" s="32" t="s">
        <v>39</v>
      </c>
      <c r="C9" s="32" t="s">
        <v>37</v>
      </c>
      <c r="D9" s="32" t="s">
        <v>37</v>
      </c>
      <c r="E9" s="33" t="s">
        <v>327</v>
      </c>
      <c r="F9" s="35" t="s">
        <v>328</v>
      </c>
      <c r="G9" s="54">
        <f t="shared" si="0"/>
        <v>2413280</v>
      </c>
      <c r="H9" s="54">
        <f t="shared" si="1"/>
        <v>1348</v>
      </c>
      <c r="I9" s="58">
        <v>77</v>
      </c>
      <c r="J9" s="58">
        <v>89</v>
      </c>
      <c r="K9" s="58">
        <v>93</v>
      </c>
      <c r="L9" s="58">
        <v>110</v>
      </c>
      <c r="M9" s="58">
        <v>89</v>
      </c>
      <c r="N9" s="58">
        <v>65</v>
      </c>
      <c r="O9" s="58">
        <v>42</v>
      </c>
      <c r="P9" s="58">
        <v>37</v>
      </c>
      <c r="Q9" s="58">
        <v>9</v>
      </c>
      <c r="R9" s="58">
        <v>57</v>
      </c>
      <c r="S9" s="58">
        <v>70</v>
      </c>
      <c r="T9" s="58">
        <v>45</v>
      </c>
      <c r="U9" s="58">
        <v>38</v>
      </c>
      <c r="V9" s="58">
        <v>109</v>
      </c>
      <c r="W9" s="58">
        <v>62</v>
      </c>
      <c r="X9" s="58">
        <v>60</v>
      </c>
      <c r="Y9" s="58">
        <v>49</v>
      </c>
      <c r="Z9" s="58">
        <v>60</v>
      </c>
      <c r="AA9" s="58">
        <v>23</v>
      </c>
      <c r="AB9" s="58">
        <v>24</v>
      </c>
      <c r="AC9" s="58">
        <v>10</v>
      </c>
      <c r="AD9" s="58">
        <v>15</v>
      </c>
      <c r="AE9" s="58">
        <v>5</v>
      </c>
      <c r="AF9" s="58">
        <v>18</v>
      </c>
      <c r="AG9" s="58">
        <v>7</v>
      </c>
      <c r="AH9" s="58">
        <v>21</v>
      </c>
      <c r="AI9" s="58">
        <v>21</v>
      </c>
      <c r="AJ9" s="58">
        <v>21</v>
      </c>
      <c r="AK9" s="58">
        <v>22</v>
      </c>
    </row>
    <row r="10" spans="1:37">
      <c r="A10" s="32" t="s">
        <v>38</v>
      </c>
      <c r="B10" s="32" t="s">
        <v>39</v>
      </c>
      <c r="C10" s="32" t="s">
        <v>37</v>
      </c>
      <c r="D10" s="32" t="s">
        <v>37</v>
      </c>
      <c r="E10" s="33" t="s">
        <v>329</v>
      </c>
      <c r="F10" s="33" t="s">
        <v>330</v>
      </c>
      <c r="G10" s="54">
        <f t="shared" si="0"/>
        <v>809225</v>
      </c>
      <c r="H10" s="54">
        <f t="shared" si="1"/>
        <v>458</v>
      </c>
      <c r="I10" s="58">
        <v>26</v>
      </c>
      <c r="J10" s="58">
        <v>30</v>
      </c>
      <c r="K10" s="58">
        <v>32</v>
      </c>
      <c r="L10" s="58">
        <v>38</v>
      </c>
      <c r="M10" s="58">
        <v>30</v>
      </c>
      <c r="N10" s="58">
        <v>22</v>
      </c>
      <c r="O10" s="58">
        <v>14</v>
      </c>
      <c r="P10" s="58">
        <v>13</v>
      </c>
      <c r="Q10" s="58">
        <v>3</v>
      </c>
      <c r="R10" s="58">
        <v>19</v>
      </c>
      <c r="S10" s="58">
        <v>24</v>
      </c>
      <c r="T10" s="58">
        <v>15</v>
      </c>
      <c r="U10" s="58">
        <v>13</v>
      </c>
      <c r="V10" s="58">
        <v>37</v>
      </c>
      <c r="W10" s="58">
        <v>21</v>
      </c>
      <c r="X10" s="58">
        <v>21</v>
      </c>
      <c r="Y10" s="58">
        <v>17</v>
      </c>
      <c r="Z10" s="58">
        <v>21</v>
      </c>
      <c r="AA10" s="58">
        <v>8</v>
      </c>
      <c r="AB10" s="58">
        <v>8</v>
      </c>
      <c r="AC10" s="58">
        <v>3</v>
      </c>
      <c r="AD10" s="58">
        <v>5</v>
      </c>
      <c r="AE10" s="58">
        <v>2</v>
      </c>
      <c r="AF10" s="58">
        <v>6</v>
      </c>
      <c r="AG10" s="58">
        <v>2</v>
      </c>
      <c r="AH10" s="58">
        <v>7</v>
      </c>
      <c r="AI10" s="58">
        <v>7</v>
      </c>
      <c r="AJ10" s="58">
        <v>7</v>
      </c>
      <c r="AK10" s="58">
        <v>7</v>
      </c>
    </row>
    <row r="11" spans="1:37">
      <c r="A11" s="32" t="s">
        <v>38</v>
      </c>
      <c r="B11" s="32" t="s">
        <v>39</v>
      </c>
      <c r="C11" s="32" t="s">
        <v>37</v>
      </c>
      <c r="D11" s="32" t="s">
        <v>37</v>
      </c>
      <c r="E11" s="33" t="s">
        <v>331</v>
      </c>
      <c r="F11" s="36" t="s">
        <v>332</v>
      </c>
      <c r="G11" s="54">
        <f t="shared" si="0"/>
        <v>842350</v>
      </c>
      <c r="H11" s="54">
        <f t="shared" si="1"/>
        <v>475</v>
      </c>
      <c r="I11" s="58">
        <v>27</v>
      </c>
      <c r="J11" s="58">
        <v>32</v>
      </c>
      <c r="K11" s="58">
        <v>33</v>
      </c>
      <c r="L11" s="58">
        <v>39</v>
      </c>
      <c r="M11" s="58">
        <v>31</v>
      </c>
      <c r="N11" s="58">
        <v>23</v>
      </c>
      <c r="O11" s="58">
        <v>15</v>
      </c>
      <c r="P11" s="58">
        <v>13</v>
      </c>
      <c r="Q11" s="58">
        <v>3</v>
      </c>
      <c r="R11" s="58">
        <v>20</v>
      </c>
      <c r="S11" s="58">
        <v>25</v>
      </c>
      <c r="T11" s="58">
        <v>16</v>
      </c>
      <c r="U11" s="58">
        <v>14</v>
      </c>
      <c r="V11" s="58">
        <v>39</v>
      </c>
      <c r="W11" s="58">
        <v>22</v>
      </c>
      <c r="X11" s="58">
        <v>21</v>
      </c>
      <c r="Y11" s="58">
        <v>17</v>
      </c>
      <c r="Z11" s="58">
        <v>21</v>
      </c>
      <c r="AA11" s="58">
        <v>8</v>
      </c>
      <c r="AB11" s="58">
        <v>8</v>
      </c>
      <c r="AC11" s="58">
        <v>3</v>
      </c>
      <c r="AD11" s="58">
        <v>5</v>
      </c>
      <c r="AE11" s="58">
        <v>2</v>
      </c>
      <c r="AF11" s="58">
        <v>6</v>
      </c>
      <c r="AG11" s="58">
        <v>2</v>
      </c>
      <c r="AH11" s="58">
        <v>8</v>
      </c>
      <c r="AI11" s="58">
        <v>7</v>
      </c>
      <c r="AJ11" s="58">
        <v>7</v>
      </c>
      <c r="AK11" s="58">
        <v>8</v>
      </c>
    </row>
    <row r="12" spans="1:37">
      <c r="A12" s="32" t="s">
        <v>38</v>
      </c>
      <c r="B12" s="32" t="s">
        <v>39</v>
      </c>
      <c r="C12" s="32" t="s">
        <v>37</v>
      </c>
      <c r="D12" s="32" t="s">
        <v>37</v>
      </c>
      <c r="E12" s="33" t="s">
        <v>333</v>
      </c>
      <c r="F12" s="36" t="s">
        <v>334</v>
      </c>
      <c r="G12" s="54">
        <f t="shared" si="0"/>
        <v>1375520</v>
      </c>
      <c r="H12" s="54">
        <f t="shared" si="1"/>
        <v>770</v>
      </c>
      <c r="I12" s="58">
        <v>44</v>
      </c>
      <c r="J12" s="58">
        <v>51</v>
      </c>
      <c r="K12" s="58">
        <v>53</v>
      </c>
      <c r="L12" s="58">
        <v>63</v>
      </c>
      <c r="M12" s="58">
        <v>51</v>
      </c>
      <c r="N12" s="58">
        <v>37</v>
      </c>
      <c r="O12" s="58">
        <v>24</v>
      </c>
      <c r="P12" s="58">
        <v>21</v>
      </c>
      <c r="Q12" s="58">
        <v>5</v>
      </c>
      <c r="R12" s="58">
        <v>32</v>
      </c>
      <c r="S12" s="58">
        <v>40</v>
      </c>
      <c r="T12" s="58">
        <v>26</v>
      </c>
      <c r="U12" s="58">
        <v>22</v>
      </c>
      <c r="V12" s="58">
        <v>62</v>
      </c>
      <c r="W12" s="58">
        <v>35</v>
      </c>
      <c r="X12" s="58">
        <v>34</v>
      </c>
      <c r="Y12" s="58">
        <v>28</v>
      </c>
      <c r="Z12" s="58">
        <v>35</v>
      </c>
      <c r="AA12" s="58">
        <v>13</v>
      </c>
      <c r="AB12" s="58">
        <v>14</v>
      </c>
      <c r="AC12" s="58">
        <v>6</v>
      </c>
      <c r="AD12" s="58">
        <v>9</v>
      </c>
      <c r="AE12" s="58">
        <v>3</v>
      </c>
      <c r="AF12" s="58">
        <v>10</v>
      </c>
      <c r="AG12" s="58">
        <v>4</v>
      </c>
      <c r="AH12" s="58">
        <v>12</v>
      </c>
      <c r="AI12" s="58">
        <v>12</v>
      </c>
      <c r="AJ12" s="58">
        <v>12</v>
      </c>
      <c r="AK12" s="58">
        <v>12</v>
      </c>
    </row>
    <row r="13" spans="1:37">
      <c r="A13" s="32" t="s">
        <v>38</v>
      </c>
      <c r="B13" s="32" t="s">
        <v>39</v>
      </c>
      <c r="C13" s="32" t="s">
        <v>37</v>
      </c>
      <c r="D13" s="32" t="s">
        <v>37</v>
      </c>
      <c r="E13" s="37" t="s">
        <v>335</v>
      </c>
      <c r="F13" s="35" t="s">
        <v>336</v>
      </c>
      <c r="G13" s="54">
        <f t="shared" si="0"/>
        <v>1824595</v>
      </c>
      <c r="H13" s="54">
        <f t="shared" si="1"/>
        <v>1020</v>
      </c>
      <c r="I13" s="58">
        <v>58</v>
      </c>
      <c r="J13" s="58">
        <v>67</v>
      </c>
      <c r="K13" s="58">
        <v>71</v>
      </c>
      <c r="L13" s="58">
        <v>83</v>
      </c>
      <c r="M13" s="58">
        <v>67</v>
      </c>
      <c r="N13" s="58">
        <v>49</v>
      </c>
      <c r="O13" s="58">
        <v>32</v>
      </c>
      <c r="P13" s="58">
        <v>28</v>
      </c>
      <c r="Q13" s="58">
        <v>7</v>
      </c>
      <c r="R13" s="58">
        <v>43</v>
      </c>
      <c r="S13" s="58">
        <v>53</v>
      </c>
      <c r="T13" s="58">
        <v>34</v>
      </c>
      <c r="U13" s="58">
        <v>29</v>
      </c>
      <c r="V13" s="58">
        <v>82</v>
      </c>
      <c r="W13" s="58">
        <v>47</v>
      </c>
      <c r="X13" s="58">
        <v>46</v>
      </c>
      <c r="Y13" s="58">
        <v>37</v>
      </c>
      <c r="Z13" s="58">
        <v>46</v>
      </c>
      <c r="AA13" s="58">
        <v>17</v>
      </c>
      <c r="AB13" s="58">
        <v>18</v>
      </c>
      <c r="AC13" s="58">
        <v>7</v>
      </c>
      <c r="AD13" s="58">
        <v>12</v>
      </c>
      <c r="AE13" s="58">
        <v>4</v>
      </c>
      <c r="AF13" s="58">
        <v>14</v>
      </c>
      <c r="AG13" s="58">
        <v>5</v>
      </c>
      <c r="AH13" s="58">
        <v>16</v>
      </c>
      <c r="AI13" s="58">
        <v>16</v>
      </c>
      <c r="AJ13" s="58">
        <v>16</v>
      </c>
      <c r="AK13" s="58">
        <v>16</v>
      </c>
    </row>
    <row r="14" spans="1:37">
      <c r="A14" s="32" t="s">
        <v>38</v>
      </c>
      <c r="B14" s="32" t="s">
        <v>39</v>
      </c>
      <c r="C14" s="32" t="s">
        <v>37</v>
      </c>
      <c r="D14" s="32" t="s">
        <v>37</v>
      </c>
      <c r="E14" s="37" t="s">
        <v>337</v>
      </c>
      <c r="F14" s="38" t="s">
        <v>338</v>
      </c>
      <c r="G14" s="54">
        <f t="shared" si="0"/>
        <v>1375520</v>
      </c>
      <c r="H14" s="54">
        <f t="shared" si="1"/>
        <v>770</v>
      </c>
      <c r="I14" s="58">
        <v>44</v>
      </c>
      <c r="J14" s="58">
        <v>51</v>
      </c>
      <c r="K14" s="58">
        <v>53</v>
      </c>
      <c r="L14" s="58">
        <v>63</v>
      </c>
      <c r="M14" s="58">
        <v>51</v>
      </c>
      <c r="N14" s="58">
        <v>37</v>
      </c>
      <c r="O14" s="58">
        <v>24</v>
      </c>
      <c r="P14" s="58">
        <v>21</v>
      </c>
      <c r="Q14" s="58">
        <v>5</v>
      </c>
      <c r="R14" s="58">
        <v>32</v>
      </c>
      <c r="S14" s="58">
        <v>40</v>
      </c>
      <c r="T14" s="58">
        <v>26</v>
      </c>
      <c r="U14" s="58">
        <v>22</v>
      </c>
      <c r="V14" s="58">
        <v>62</v>
      </c>
      <c r="W14" s="58">
        <v>35</v>
      </c>
      <c r="X14" s="58">
        <v>34</v>
      </c>
      <c r="Y14" s="58">
        <v>28</v>
      </c>
      <c r="Z14" s="58">
        <v>35</v>
      </c>
      <c r="AA14" s="58">
        <v>13</v>
      </c>
      <c r="AB14" s="58">
        <v>14</v>
      </c>
      <c r="AC14" s="58">
        <v>6</v>
      </c>
      <c r="AD14" s="58">
        <v>9</v>
      </c>
      <c r="AE14" s="58">
        <v>3</v>
      </c>
      <c r="AF14" s="58">
        <v>10</v>
      </c>
      <c r="AG14" s="58">
        <v>4</v>
      </c>
      <c r="AH14" s="58">
        <v>12</v>
      </c>
      <c r="AI14" s="58">
        <v>12</v>
      </c>
      <c r="AJ14" s="58">
        <v>12</v>
      </c>
      <c r="AK14" s="58">
        <v>12</v>
      </c>
    </row>
    <row r="15" spans="1:37">
      <c r="A15" s="32" t="s">
        <v>38</v>
      </c>
      <c r="B15" s="32" t="s">
        <v>39</v>
      </c>
      <c r="C15" s="32" t="s">
        <v>37</v>
      </c>
      <c r="D15" s="32" t="s">
        <v>37</v>
      </c>
      <c r="E15" s="37" t="s">
        <v>339</v>
      </c>
      <c r="F15" s="38" t="s">
        <v>340</v>
      </c>
      <c r="G15" s="54">
        <f t="shared" si="0"/>
        <v>1032010</v>
      </c>
      <c r="H15" s="54">
        <f t="shared" si="1"/>
        <v>578</v>
      </c>
      <c r="I15" s="58">
        <v>33</v>
      </c>
      <c r="J15" s="58">
        <v>38</v>
      </c>
      <c r="K15" s="58">
        <v>40</v>
      </c>
      <c r="L15" s="58">
        <v>47</v>
      </c>
      <c r="M15" s="58">
        <v>38</v>
      </c>
      <c r="N15" s="58">
        <v>28</v>
      </c>
      <c r="O15" s="58">
        <v>18</v>
      </c>
      <c r="P15" s="58">
        <v>16</v>
      </c>
      <c r="Q15" s="58">
        <v>4</v>
      </c>
      <c r="R15" s="58">
        <v>24</v>
      </c>
      <c r="S15" s="58">
        <v>30</v>
      </c>
      <c r="T15" s="58">
        <v>19</v>
      </c>
      <c r="U15" s="58">
        <v>16</v>
      </c>
      <c r="V15" s="58">
        <v>47</v>
      </c>
      <c r="W15" s="58">
        <v>27</v>
      </c>
      <c r="X15" s="58">
        <v>26</v>
      </c>
      <c r="Y15" s="58">
        <v>21</v>
      </c>
      <c r="Z15" s="58">
        <v>26</v>
      </c>
      <c r="AA15" s="58">
        <v>10</v>
      </c>
      <c r="AB15" s="58">
        <v>10</v>
      </c>
      <c r="AC15" s="58">
        <v>4</v>
      </c>
      <c r="AD15" s="58">
        <v>7</v>
      </c>
      <c r="AE15" s="58">
        <v>2</v>
      </c>
      <c r="AF15" s="58">
        <v>8</v>
      </c>
      <c r="AG15" s="58">
        <v>3</v>
      </c>
      <c r="AH15" s="58">
        <v>9</v>
      </c>
      <c r="AI15" s="58">
        <v>9</v>
      </c>
      <c r="AJ15" s="58">
        <v>9</v>
      </c>
      <c r="AK15" s="58">
        <v>9</v>
      </c>
    </row>
    <row r="16" spans="1:37">
      <c r="A16" s="32" t="s">
        <v>40</v>
      </c>
      <c r="B16" s="32" t="s">
        <v>41</v>
      </c>
      <c r="C16" s="32" t="s">
        <v>37</v>
      </c>
      <c r="D16" s="32" t="s">
        <v>37</v>
      </c>
      <c r="E16" s="33" t="s">
        <v>341</v>
      </c>
      <c r="F16" s="33" t="s">
        <v>342</v>
      </c>
      <c r="G16" s="54">
        <f t="shared" si="0"/>
        <v>1368230</v>
      </c>
      <c r="H16" s="54">
        <f t="shared" si="1"/>
        <v>569</v>
      </c>
      <c r="I16" s="58">
        <v>29</v>
      </c>
      <c r="J16" s="58">
        <v>33</v>
      </c>
      <c r="K16" s="58">
        <v>35</v>
      </c>
      <c r="L16" s="58">
        <v>41</v>
      </c>
      <c r="M16" s="58">
        <v>34</v>
      </c>
      <c r="N16" s="58">
        <v>25</v>
      </c>
      <c r="O16" s="58">
        <v>16</v>
      </c>
      <c r="P16" s="58">
        <v>14</v>
      </c>
      <c r="Q16" s="58">
        <v>3</v>
      </c>
      <c r="R16" s="58">
        <v>21</v>
      </c>
      <c r="S16" s="58">
        <v>27</v>
      </c>
      <c r="T16" s="58">
        <v>17</v>
      </c>
      <c r="U16" s="58">
        <v>14</v>
      </c>
      <c r="V16" s="58">
        <v>41</v>
      </c>
      <c r="W16" s="58">
        <v>23</v>
      </c>
      <c r="X16" s="58">
        <v>23</v>
      </c>
      <c r="Y16" s="58">
        <v>18</v>
      </c>
      <c r="Z16" s="58">
        <v>23</v>
      </c>
      <c r="AA16" s="58">
        <v>11</v>
      </c>
      <c r="AB16" s="58">
        <v>12</v>
      </c>
      <c r="AC16" s="58">
        <v>5</v>
      </c>
      <c r="AD16" s="58">
        <v>7</v>
      </c>
      <c r="AE16" s="58">
        <v>2</v>
      </c>
      <c r="AF16" s="58">
        <v>27</v>
      </c>
      <c r="AG16" s="58">
        <v>15</v>
      </c>
      <c r="AH16" s="58">
        <v>15</v>
      </c>
      <c r="AI16" s="58">
        <v>13</v>
      </c>
      <c r="AJ16" s="58">
        <v>12</v>
      </c>
      <c r="AK16" s="58">
        <v>13</v>
      </c>
    </row>
    <row r="17" spans="1:37">
      <c r="A17" s="32" t="s">
        <v>40</v>
      </c>
      <c r="B17" s="32" t="s">
        <v>41</v>
      </c>
      <c r="C17" s="32" t="s">
        <v>37</v>
      </c>
      <c r="D17" s="32" t="s">
        <v>37</v>
      </c>
      <c r="E17" s="33" t="s">
        <v>343</v>
      </c>
      <c r="F17" s="33" t="s">
        <v>344</v>
      </c>
      <c r="G17" s="54">
        <f t="shared" si="0"/>
        <v>1140415</v>
      </c>
      <c r="H17" s="54">
        <f t="shared" si="1"/>
        <v>601</v>
      </c>
      <c r="I17" s="58">
        <v>34</v>
      </c>
      <c r="J17" s="58">
        <v>39</v>
      </c>
      <c r="K17" s="58">
        <v>41</v>
      </c>
      <c r="L17" s="58">
        <v>48</v>
      </c>
      <c r="M17" s="58">
        <v>39</v>
      </c>
      <c r="N17" s="58">
        <v>29</v>
      </c>
      <c r="O17" s="58">
        <v>19</v>
      </c>
      <c r="P17" s="58">
        <v>16</v>
      </c>
      <c r="Q17" s="58">
        <v>4</v>
      </c>
      <c r="R17" s="58">
        <v>25</v>
      </c>
      <c r="S17" s="58">
        <v>31</v>
      </c>
      <c r="T17" s="58">
        <v>20</v>
      </c>
      <c r="U17" s="58">
        <v>17</v>
      </c>
      <c r="V17" s="58">
        <v>48</v>
      </c>
      <c r="W17" s="58">
        <v>27</v>
      </c>
      <c r="X17" s="58">
        <v>27</v>
      </c>
      <c r="Y17" s="58">
        <v>22</v>
      </c>
      <c r="Z17" s="58">
        <v>27</v>
      </c>
      <c r="AA17" s="58">
        <v>7</v>
      </c>
      <c r="AB17" s="58">
        <v>8</v>
      </c>
      <c r="AC17" s="58">
        <v>3</v>
      </c>
      <c r="AD17" s="58">
        <v>5</v>
      </c>
      <c r="AE17" s="58">
        <v>2</v>
      </c>
      <c r="AF17" s="58">
        <v>18</v>
      </c>
      <c r="AG17" s="58">
        <v>10</v>
      </c>
      <c r="AH17" s="58">
        <v>10</v>
      </c>
      <c r="AI17" s="58">
        <v>8</v>
      </c>
      <c r="AJ17" s="58">
        <v>8</v>
      </c>
      <c r="AK17" s="58">
        <v>9</v>
      </c>
    </row>
    <row r="18" spans="1:37">
      <c r="A18" s="32" t="s">
        <v>42</v>
      </c>
      <c r="B18" s="32" t="s">
        <v>43</v>
      </c>
      <c r="C18" s="32" t="s">
        <v>37</v>
      </c>
      <c r="D18" s="32" t="s">
        <v>44</v>
      </c>
      <c r="E18" s="33" t="s">
        <v>345</v>
      </c>
      <c r="F18" s="35" t="s">
        <v>346</v>
      </c>
      <c r="G18" s="54">
        <f t="shared" si="0"/>
        <v>1360625</v>
      </c>
      <c r="H18" s="54">
        <f t="shared" si="1"/>
        <v>758</v>
      </c>
      <c r="I18" s="58">
        <v>43</v>
      </c>
      <c r="J18" s="58">
        <v>50</v>
      </c>
      <c r="K18" s="58">
        <v>53</v>
      </c>
      <c r="L18" s="58">
        <v>62</v>
      </c>
      <c r="M18" s="58">
        <v>50</v>
      </c>
      <c r="N18" s="58">
        <v>37</v>
      </c>
      <c r="O18" s="58">
        <v>24</v>
      </c>
      <c r="P18" s="58">
        <v>21</v>
      </c>
      <c r="Q18" s="58">
        <v>5</v>
      </c>
      <c r="R18" s="58">
        <v>32</v>
      </c>
      <c r="S18" s="58">
        <v>40</v>
      </c>
      <c r="T18" s="58">
        <v>25</v>
      </c>
      <c r="U18" s="58">
        <v>22</v>
      </c>
      <c r="V18" s="58">
        <v>62</v>
      </c>
      <c r="W18" s="58">
        <v>35</v>
      </c>
      <c r="X18" s="58">
        <v>34</v>
      </c>
      <c r="Y18" s="58">
        <v>28</v>
      </c>
      <c r="Z18" s="58">
        <v>31</v>
      </c>
      <c r="AA18" s="58">
        <v>12</v>
      </c>
      <c r="AB18" s="58">
        <v>12</v>
      </c>
      <c r="AC18" s="58">
        <v>5</v>
      </c>
      <c r="AD18" s="58">
        <v>9</v>
      </c>
      <c r="AE18" s="58">
        <v>2</v>
      </c>
      <c r="AF18" s="58">
        <v>12</v>
      </c>
      <c r="AG18" s="58">
        <v>4</v>
      </c>
      <c r="AH18" s="58">
        <v>12</v>
      </c>
      <c r="AI18" s="58">
        <v>13</v>
      </c>
      <c r="AJ18" s="58">
        <v>11</v>
      </c>
      <c r="AK18" s="58">
        <v>12</v>
      </c>
    </row>
    <row r="19" spans="1:37">
      <c r="A19" s="32" t="s">
        <v>42</v>
      </c>
      <c r="B19" s="32" t="s">
        <v>43</v>
      </c>
      <c r="C19" s="32" t="s">
        <v>37</v>
      </c>
      <c r="D19" s="32" t="s">
        <v>44</v>
      </c>
      <c r="E19" s="33" t="s">
        <v>347</v>
      </c>
      <c r="F19" s="35" t="s">
        <v>348</v>
      </c>
      <c r="G19" s="54">
        <f t="shared" si="0"/>
        <v>1773930</v>
      </c>
      <c r="H19" s="54">
        <f t="shared" si="1"/>
        <v>972</v>
      </c>
      <c r="I19" s="58">
        <v>55</v>
      </c>
      <c r="J19" s="58">
        <v>64</v>
      </c>
      <c r="K19" s="58">
        <v>67</v>
      </c>
      <c r="L19" s="58">
        <v>79</v>
      </c>
      <c r="M19" s="58">
        <v>64</v>
      </c>
      <c r="N19" s="58">
        <v>47</v>
      </c>
      <c r="O19" s="58">
        <v>30</v>
      </c>
      <c r="P19" s="58">
        <v>26</v>
      </c>
      <c r="Q19" s="58">
        <v>6</v>
      </c>
      <c r="R19" s="58">
        <v>41</v>
      </c>
      <c r="S19" s="58">
        <v>51</v>
      </c>
      <c r="T19" s="58">
        <v>32</v>
      </c>
      <c r="U19" s="58">
        <v>28</v>
      </c>
      <c r="V19" s="58">
        <v>78</v>
      </c>
      <c r="W19" s="58">
        <v>44</v>
      </c>
      <c r="X19" s="58">
        <v>43</v>
      </c>
      <c r="Y19" s="58">
        <v>35</v>
      </c>
      <c r="Z19" s="58">
        <v>44</v>
      </c>
      <c r="AA19" s="58">
        <v>16</v>
      </c>
      <c r="AB19" s="58">
        <v>16</v>
      </c>
      <c r="AC19" s="58">
        <v>7</v>
      </c>
      <c r="AD19" s="58">
        <v>11</v>
      </c>
      <c r="AE19" s="58">
        <v>3</v>
      </c>
      <c r="AF19" s="58">
        <v>15</v>
      </c>
      <c r="AG19" s="58">
        <v>5</v>
      </c>
      <c r="AH19" s="58">
        <v>17</v>
      </c>
      <c r="AI19" s="58">
        <v>17</v>
      </c>
      <c r="AJ19" s="58">
        <v>15</v>
      </c>
      <c r="AK19" s="58">
        <v>16</v>
      </c>
    </row>
    <row r="20" spans="1:37">
      <c r="A20" s="32" t="s">
        <v>42</v>
      </c>
      <c r="B20" s="32" t="s">
        <v>43</v>
      </c>
      <c r="C20" s="32" t="s">
        <v>37</v>
      </c>
      <c r="D20" s="32" t="s">
        <v>44</v>
      </c>
      <c r="E20" s="33" t="s">
        <v>349</v>
      </c>
      <c r="F20" s="35" t="s">
        <v>350</v>
      </c>
      <c r="G20" s="54">
        <f t="shared" si="0"/>
        <v>766635</v>
      </c>
      <c r="H20" s="54">
        <f t="shared" si="1"/>
        <v>464</v>
      </c>
      <c r="I20" s="58">
        <v>28</v>
      </c>
      <c r="J20" s="58">
        <v>32</v>
      </c>
      <c r="K20" s="58">
        <v>34</v>
      </c>
      <c r="L20" s="58">
        <v>39</v>
      </c>
      <c r="M20" s="58">
        <v>32</v>
      </c>
      <c r="N20" s="58">
        <v>23</v>
      </c>
      <c r="O20" s="58">
        <v>15</v>
      </c>
      <c r="P20" s="58">
        <v>13</v>
      </c>
      <c r="Q20" s="58">
        <v>3</v>
      </c>
      <c r="R20" s="58">
        <v>20</v>
      </c>
      <c r="S20" s="58">
        <v>25</v>
      </c>
      <c r="T20" s="58">
        <v>16</v>
      </c>
      <c r="U20" s="58">
        <v>14</v>
      </c>
      <c r="V20" s="58">
        <v>39</v>
      </c>
      <c r="W20" s="58">
        <v>22</v>
      </c>
      <c r="X20" s="58">
        <v>22</v>
      </c>
      <c r="Y20" s="58">
        <v>18</v>
      </c>
      <c r="Z20" s="58">
        <v>16</v>
      </c>
      <c r="AA20" s="58">
        <v>6</v>
      </c>
      <c r="AB20" s="58">
        <v>6</v>
      </c>
      <c r="AC20" s="58">
        <v>3</v>
      </c>
      <c r="AD20" s="58">
        <v>5</v>
      </c>
      <c r="AE20" s="58">
        <v>1</v>
      </c>
      <c r="AF20" s="58">
        <v>7</v>
      </c>
      <c r="AG20" s="58">
        <v>2</v>
      </c>
      <c r="AH20" s="58">
        <v>6</v>
      </c>
      <c r="AI20" s="58">
        <v>6</v>
      </c>
      <c r="AJ20" s="58">
        <v>5</v>
      </c>
      <c r="AK20" s="58">
        <v>6</v>
      </c>
    </row>
    <row r="21" spans="1:37">
      <c r="A21" s="32" t="s">
        <v>42</v>
      </c>
      <c r="B21" s="32" t="s">
        <v>43</v>
      </c>
      <c r="C21" s="32" t="s">
        <v>37</v>
      </c>
      <c r="D21" s="32" t="s">
        <v>44</v>
      </c>
      <c r="E21" s="33" t="s">
        <v>351</v>
      </c>
      <c r="F21" s="35" t="s">
        <v>352</v>
      </c>
      <c r="G21" s="54">
        <f t="shared" si="0"/>
        <v>2592900</v>
      </c>
      <c r="H21" s="54">
        <f t="shared" si="1"/>
        <v>1303</v>
      </c>
      <c r="I21" s="58">
        <v>71</v>
      </c>
      <c r="J21" s="58">
        <v>82</v>
      </c>
      <c r="K21" s="58">
        <v>86</v>
      </c>
      <c r="L21" s="58">
        <v>101</v>
      </c>
      <c r="M21" s="58">
        <v>82</v>
      </c>
      <c r="N21" s="58">
        <v>60</v>
      </c>
      <c r="O21" s="58">
        <v>39</v>
      </c>
      <c r="P21" s="58">
        <v>34</v>
      </c>
      <c r="Q21" s="58">
        <v>8</v>
      </c>
      <c r="R21" s="58">
        <v>52</v>
      </c>
      <c r="S21" s="58">
        <v>65</v>
      </c>
      <c r="T21" s="58">
        <v>42</v>
      </c>
      <c r="U21" s="58">
        <v>35</v>
      </c>
      <c r="V21" s="58">
        <v>101</v>
      </c>
      <c r="W21" s="58">
        <v>57</v>
      </c>
      <c r="X21" s="58">
        <v>56</v>
      </c>
      <c r="Y21" s="58">
        <v>45</v>
      </c>
      <c r="Z21" s="58">
        <v>65</v>
      </c>
      <c r="AA21" s="58">
        <v>24</v>
      </c>
      <c r="AB21" s="58">
        <v>26</v>
      </c>
      <c r="AC21" s="58">
        <v>12</v>
      </c>
      <c r="AD21" s="58">
        <v>18</v>
      </c>
      <c r="AE21" s="58">
        <v>5</v>
      </c>
      <c r="AF21" s="58">
        <v>26</v>
      </c>
      <c r="AG21" s="58">
        <v>8</v>
      </c>
      <c r="AH21" s="58">
        <v>27</v>
      </c>
      <c r="AI21" s="58">
        <v>27</v>
      </c>
      <c r="AJ21" s="58">
        <v>23</v>
      </c>
      <c r="AK21" s="58">
        <v>26</v>
      </c>
    </row>
    <row r="22" spans="1:37">
      <c r="A22" s="39" t="s">
        <v>45</v>
      </c>
      <c r="B22" s="32" t="s">
        <v>46</v>
      </c>
      <c r="C22" s="32" t="s">
        <v>37</v>
      </c>
      <c r="D22" s="32" t="s">
        <v>44</v>
      </c>
      <c r="E22" s="40" t="s">
        <v>353</v>
      </c>
      <c r="F22" s="41" t="s">
        <v>354</v>
      </c>
      <c r="G22" s="54">
        <f t="shared" si="0"/>
        <v>1040205</v>
      </c>
      <c r="H22" s="54">
        <f t="shared" si="1"/>
        <v>578</v>
      </c>
      <c r="I22" s="58">
        <v>34</v>
      </c>
      <c r="J22" s="58">
        <v>41</v>
      </c>
      <c r="K22" s="58">
        <v>43</v>
      </c>
      <c r="L22" s="58">
        <v>50</v>
      </c>
      <c r="M22" s="58">
        <v>40</v>
      </c>
      <c r="N22" s="58">
        <v>29</v>
      </c>
      <c r="O22" s="58">
        <v>19</v>
      </c>
      <c r="P22" s="58">
        <v>17</v>
      </c>
      <c r="Q22" s="58">
        <v>4</v>
      </c>
      <c r="R22" s="58">
        <v>22</v>
      </c>
      <c r="S22" s="58">
        <v>29</v>
      </c>
      <c r="T22" s="58">
        <v>18</v>
      </c>
      <c r="U22" s="58">
        <v>15</v>
      </c>
      <c r="V22" s="58">
        <v>43</v>
      </c>
      <c r="W22" s="58">
        <v>24</v>
      </c>
      <c r="X22" s="58">
        <v>24</v>
      </c>
      <c r="Y22" s="58">
        <v>19</v>
      </c>
      <c r="Z22" s="58">
        <v>24</v>
      </c>
      <c r="AA22" s="58">
        <v>10</v>
      </c>
      <c r="AB22" s="58">
        <v>11</v>
      </c>
      <c r="AC22" s="58">
        <v>5</v>
      </c>
      <c r="AD22" s="58">
        <v>8</v>
      </c>
      <c r="AE22" s="58">
        <v>3</v>
      </c>
      <c r="AF22" s="58">
        <v>7</v>
      </c>
      <c r="AG22" s="58">
        <v>3</v>
      </c>
      <c r="AH22" s="58">
        <v>7</v>
      </c>
      <c r="AI22" s="58">
        <v>8</v>
      </c>
      <c r="AJ22" s="58">
        <v>10</v>
      </c>
      <c r="AK22" s="58">
        <v>11</v>
      </c>
    </row>
    <row r="23" spans="1:37">
      <c r="A23" s="39" t="s">
        <v>45</v>
      </c>
      <c r="B23" s="32" t="s">
        <v>46</v>
      </c>
      <c r="C23" s="32" t="s">
        <v>37</v>
      </c>
      <c r="D23" s="32" t="s">
        <v>44</v>
      </c>
      <c r="E23" s="35" t="s">
        <v>355</v>
      </c>
      <c r="F23" s="35" t="s">
        <v>356</v>
      </c>
      <c r="G23" s="54">
        <f t="shared" si="0"/>
        <v>645775</v>
      </c>
      <c r="H23" s="54">
        <f t="shared" si="1"/>
        <v>394</v>
      </c>
      <c r="I23" s="58">
        <v>22</v>
      </c>
      <c r="J23" s="58">
        <v>26</v>
      </c>
      <c r="K23" s="58">
        <v>27</v>
      </c>
      <c r="L23" s="58">
        <v>32</v>
      </c>
      <c r="M23" s="58">
        <v>26</v>
      </c>
      <c r="N23" s="58">
        <v>19</v>
      </c>
      <c r="O23" s="58">
        <v>12</v>
      </c>
      <c r="P23" s="58">
        <v>11</v>
      </c>
      <c r="Q23" s="58">
        <v>3</v>
      </c>
      <c r="R23" s="58">
        <v>18</v>
      </c>
      <c r="S23" s="58">
        <v>22</v>
      </c>
      <c r="T23" s="58">
        <v>14</v>
      </c>
      <c r="U23" s="58">
        <v>12</v>
      </c>
      <c r="V23" s="58">
        <v>34</v>
      </c>
      <c r="W23" s="58">
        <v>19</v>
      </c>
      <c r="X23" s="58">
        <v>19</v>
      </c>
      <c r="Y23" s="58">
        <v>15</v>
      </c>
      <c r="Z23" s="58">
        <v>19</v>
      </c>
      <c r="AA23" s="58">
        <v>6</v>
      </c>
      <c r="AB23" s="58">
        <v>6</v>
      </c>
      <c r="AC23" s="58">
        <v>2</v>
      </c>
      <c r="AD23" s="58">
        <v>4</v>
      </c>
      <c r="AE23" s="58">
        <v>1</v>
      </c>
      <c r="AF23" s="58">
        <v>3</v>
      </c>
      <c r="AG23" s="58">
        <v>2</v>
      </c>
      <c r="AH23" s="58">
        <v>4</v>
      </c>
      <c r="AI23" s="58">
        <v>4</v>
      </c>
      <c r="AJ23" s="58">
        <v>6</v>
      </c>
      <c r="AK23" s="58">
        <v>6</v>
      </c>
    </row>
    <row r="24" spans="1:37">
      <c r="A24" s="39" t="s">
        <v>45</v>
      </c>
      <c r="B24" s="32" t="s">
        <v>46</v>
      </c>
      <c r="C24" s="32" t="s">
        <v>37</v>
      </c>
      <c r="D24" s="32" t="s">
        <v>44</v>
      </c>
      <c r="E24" s="35" t="s">
        <v>357</v>
      </c>
      <c r="F24" s="35" t="s">
        <v>358</v>
      </c>
      <c r="G24" s="54">
        <f t="shared" si="0"/>
        <v>702595</v>
      </c>
      <c r="H24" s="54">
        <f t="shared" si="1"/>
        <v>411</v>
      </c>
      <c r="I24" s="58">
        <v>22</v>
      </c>
      <c r="J24" s="58">
        <v>26</v>
      </c>
      <c r="K24" s="58">
        <v>27</v>
      </c>
      <c r="L24" s="58">
        <v>32</v>
      </c>
      <c r="M24" s="58">
        <v>26</v>
      </c>
      <c r="N24" s="58">
        <v>19</v>
      </c>
      <c r="O24" s="58">
        <v>12</v>
      </c>
      <c r="P24" s="58">
        <v>11</v>
      </c>
      <c r="Q24" s="58">
        <v>3</v>
      </c>
      <c r="R24" s="58">
        <v>19</v>
      </c>
      <c r="S24" s="58">
        <v>22</v>
      </c>
      <c r="T24" s="58">
        <v>15</v>
      </c>
      <c r="U24" s="58">
        <v>13</v>
      </c>
      <c r="V24" s="58">
        <v>36</v>
      </c>
      <c r="W24" s="58">
        <v>20</v>
      </c>
      <c r="X24" s="58">
        <v>20</v>
      </c>
      <c r="Y24" s="58">
        <v>16</v>
      </c>
      <c r="Z24" s="58">
        <v>20</v>
      </c>
      <c r="AA24" s="58">
        <v>7</v>
      </c>
      <c r="AB24" s="58">
        <v>7</v>
      </c>
      <c r="AC24" s="58">
        <v>3</v>
      </c>
      <c r="AD24" s="58">
        <v>5</v>
      </c>
      <c r="AE24" s="58">
        <v>2</v>
      </c>
      <c r="AF24" s="58">
        <v>4</v>
      </c>
      <c r="AG24" s="58">
        <v>2</v>
      </c>
      <c r="AH24" s="58">
        <v>4</v>
      </c>
      <c r="AI24" s="58">
        <v>5</v>
      </c>
      <c r="AJ24" s="58">
        <v>6</v>
      </c>
      <c r="AK24" s="58">
        <v>7</v>
      </c>
    </row>
    <row r="25" spans="1:37">
      <c r="A25" s="39" t="s">
        <v>47</v>
      </c>
      <c r="B25" s="32" t="s">
        <v>48</v>
      </c>
      <c r="C25" s="32" t="s">
        <v>37</v>
      </c>
      <c r="D25" s="32" t="s">
        <v>44</v>
      </c>
      <c r="E25" s="35" t="s">
        <v>359</v>
      </c>
      <c r="F25" s="33" t="s">
        <v>360</v>
      </c>
      <c r="G25" s="54">
        <f t="shared" si="0"/>
        <v>775510</v>
      </c>
      <c r="H25" s="54">
        <f t="shared" si="1"/>
        <v>393</v>
      </c>
      <c r="I25" s="58">
        <v>21</v>
      </c>
      <c r="J25" s="58">
        <v>24</v>
      </c>
      <c r="K25" s="58">
        <v>26</v>
      </c>
      <c r="L25" s="58">
        <v>30</v>
      </c>
      <c r="M25" s="58">
        <v>24</v>
      </c>
      <c r="N25" s="58">
        <v>18</v>
      </c>
      <c r="O25" s="58">
        <v>12</v>
      </c>
      <c r="P25" s="58">
        <v>10</v>
      </c>
      <c r="Q25" s="58">
        <v>2</v>
      </c>
      <c r="R25" s="58">
        <v>17</v>
      </c>
      <c r="S25" s="58">
        <v>19</v>
      </c>
      <c r="T25" s="58">
        <v>13</v>
      </c>
      <c r="U25" s="58">
        <v>11</v>
      </c>
      <c r="V25" s="58">
        <v>32</v>
      </c>
      <c r="W25" s="58">
        <v>18</v>
      </c>
      <c r="X25" s="58">
        <v>18</v>
      </c>
      <c r="Y25" s="58">
        <v>14</v>
      </c>
      <c r="Z25" s="58">
        <v>18</v>
      </c>
      <c r="AA25" s="58">
        <v>8</v>
      </c>
      <c r="AB25" s="58">
        <v>8</v>
      </c>
      <c r="AC25" s="58">
        <v>3</v>
      </c>
      <c r="AD25" s="58">
        <v>5</v>
      </c>
      <c r="AE25" s="58">
        <v>1</v>
      </c>
      <c r="AF25" s="58">
        <v>7</v>
      </c>
      <c r="AG25" s="58">
        <v>2</v>
      </c>
      <c r="AH25" s="58">
        <v>9</v>
      </c>
      <c r="AI25" s="58">
        <v>8</v>
      </c>
      <c r="AJ25" s="58">
        <v>7</v>
      </c>
      <c r="AK25" s="58">
        <v>8</v>
      </c>
    </row>
    <row r="26" spans="1:37">
      <c r="A26" s="39" t="s">
        <v>47</v>
      </c>
      <c r="B26" s="32" t="s">
        <v>48</v>
      </c>
      <c r="C26" s="32" t="s">
        <v>37</v>
      </c>
      <c r="D26" s="32" t="s">
        <v>44</v>
      </c>
      <c r="E26" s="40" t="s">
        <v>361</v>
      </c>
      <c r="F26" s="33" t="s">
        <v>362</v>
      </c>
      <c r="G26" s="54">
        <f t="shared" si="0"/>
        <v>1127385</v>
      </c>
      <c r="H26" s="54">
        <f t="shared" si="1"/>
        <v>602</v>
      </c>
      <c r="I26" s="58">
        <v>34</v>
      </c>
      <c r="J26" s="58">
        <v>39</v>
      </c>
      <c r="K26" s="58">
        <v>41</v>
      </c>
      <c r="L26" s="58">
        <v>48</v>
      </c>
      <c r="M26" s="58">
        <v>39</v>
      </c>
      <c r="N26" s="58">
        <v>29</v>
      </c>
      <c r="O26" s="58">
        <v>19</v>
      </c>
      <c r="P26" s="58">
        <v>16</v>
      </c>
      <c r="Q26" s="58">
        <v>4</v>
      </c>
      <c r="R26" s="58">
        <v>25</v>
      </c>
      <c r="S26" s="58">
        <v>31</v>
      </c>
      <c r="T26" s="58">
        <v>20</v>
      </c>
      <c r="U26" s="58">
        <v>17</v>
      </c>
      <c r="V26" s="58">
        <v>48</v>
      </c>
      <c r="W26" s="58">
        <v>27</v>
      </c>
      <c r="X26" s="58">
        <v>26</v>
      </c>
      <c r="Y26" s="58">
        <v>22</v>
      </c>
      <c r="Z26" s="58">
        <v>27</v>
      </c>
      <c r="AA26" s="58">
        <v>10</v>
      </c>
      <c r="AB26" s="58">
        <v>11</v>
      </c>
      <c r="AC26" s="58">
        <v>4</v>
      </c>
      <c r="AD26" s="58">
        <v>7</v>
      </c>
      <c r="AE26" s="58">
        <v>2</v>
      </c>
      <c r="AF26" s="58">
        <v>10</v>
      </c>
      <c r="AG26" s="58">
        <v>3</v>
      </c>
      <c r="AH26" s="58">
        <v>12</v>
      </c>
      <c r="AI26" s="58">
        <v>11</v>
      </c>
      <c r="AJ26" s="58">
        <v>9</v>
      </c>
      <c r="AK26" s="58">
        <v>11</v>
      </c>
    </row>
    <row r="27" spans="1:37">
      <c r="A27" s="39" t="s">
        <v>47</v>
      </c>
      <c r="B27" s="32" t="s">
        <v>48</v>
      </c>
      <c r="C27" s="32" t="s">
        <v>37</v>
      </c>
      <c r="D27" s="32" t="s">
        <v>44</v>
      </c>
      <c r="E27" s="35" t="s">
        <v>363</v>
      </c>
      <c r="F27" s="33" t="s">
        <v>364</v>
      </c>
      <c r="G27" s="54">
        <f t="shared" si="0"/>
        <v>656290</v>
      </c>
      <c r="H27" s="54">
        <f t="shared" si="1"/>
        <v>360</v>
      </c>
      <c r="I27" s="58">
        <v>21</v>
      </c>
      <c r="J27" s="58">
        <v>24</v>
      </c>
      <c r="K27" s="58">
        <v>25</v>
      </c>
      <c r="L27" s="58">
        <v>29</v>
      </c>
      <c r="M27" s="58">
        <v>24</v>
      </c>
      <c r="N27" s="58">
        <v>17</v>
      </c>
      <c r="O27" s="58">
        <v>11</v>
      </c>
      <c r="P27" s="58">
        <v>10</v>
      </c>
      <c r="Q27" s="58">
        <v>2</v>
      </c>
      <c r="R27" s="58">
        <v>15</v>
      </c>
      <c r="S27" s="58">
        <v>19</v>
      </c>
      <c r="T27" s="58">
        <v>12</v>
      </c>
      <c r="U27" s="58">
        <v>10</v>
      </c>
      <c r="V27" s="58">
        <v>29</v>
      </c>
      <c r="W27" s="58">
        <v>16</v>
      </c>
      <c r="X27" s="58">
        <v>16</v>
      </c>
      <c r="Y27" s="58">
        <v>13</v>
      </c>
      <c r="Z27" s="58">
        <v>16</v>
      </c>
      <c r="AA27" s="58">
        <v>6</v>
      </c>
      <c r="AB27" s="58">
        <v>6</v>
      </c>
      <c r="AC27" s="58">
        <v>2</v>
      </c>
      <c r="AD27" s="58">
        <v>4</v>
      </c>
      <c r="AE27" s="58">
        <v>1</v>
      </c>
      <c r="AF27" s="58">
        <v>6</v>
      </c>
      <c r="AG27" s="58">
        <v>2</v>
      </c>
      <c r="AH27" s="58">
        <v>7</v>
      </c>
      <c r="AI27" s="58">
        <v>6</v>
      </c>
      <c r="AJ27" s="58">
        <v>5</v>
      </c>
      <c r="AK27" s="58">
        <v>6</v>
      </c>
    </row>
    <row r="28" spans="1:37">
      <c r="A28" s="39" t="s">
        <v>47</v>
      </c>
      <c r="B28" s="32" t="s">
        <v>48</v>
      </c>
      <c r="C28" s="32" t="s">
        <v>37</v>
      </c>
      <c r="D28" s="32" t="s">
        <v>44</v>
      </c>
      <c r="E28" s="35" t="s">
        <v>365</v>
      </c>
      <c r="F28" s="33" t="s">
        <v>366</v>
      </c>
      <c r="G28" s="54">
        <f t="shared" si="0"/>
        <v>795290</v>
      </c>
      <c r="H28" s="54">
        <f t="shared" si="1"/>
        <v>459</v>
      </c>
      <c r="I28" s="58">
        <v>27</v>
      </c>
      <c r="J28" s="58">
        <v>32</v>
      </c>
      <c r="K28" s="58">
        <v>33</v>
      </c>
      <c r="L28" s="58">
        <v>39</v>
      </c>
      <c r="M28" s="58">
        <v>31</v>
      </c>
      <c r="N28" s="58">
        <v>23</v>
      </c>
      <c r="O28" s="58">
        <v>15</v>
      </c>
      <c r="P28" s="58">
        <v>13</v>
      </c>
      <c r="Q28" s="58">
        <v>3</v>
      </c>
      <c r="R28" s="58">
        <v>19</v>
      </c>
      <c r="S28" s="58">
        <v>25</v>
      </c>
      <c r="T28" s="58">
        <v>15</v>
      </c>
      <c r="U28" s="58">
        <v>13</v>
      </c>
      <c r="V28" s="58">
        <v>36</v>
      </c>
      <c r="W28" s="58">
        <v>21</v>
      </c>
      <c r="X28" s="58">
        <v>20</v>
      </c>
      <c r="Y28" s="58">
        <v>16</v>
      </c>
      <c r="Z28" s="58">
        <v>20</v>
      </c>
      <c r="AA28" s="58">
        <v>7</v>
      </c>
      <c r="AB28" s="58">
        <v>7</v>
      </c>
      <c r="AC28" s="58">
        <v>3</v>
      </c>
      <c r="AD28" s="58">
        <v>4</v>
      </c>
      <c r="AE28" s="58">
        <v>1</v>
      </c>
      <c r="AF28" s="58">
        <v>6</v>
      </c>
      <c r="AG28" s="58">
        <v>2</v>
      </c>
      <c r="AH28" s="58">
        <v>8</v>
      </c>
      <c r="AI28" s="58">
        <v>7</v>
      </c>
      <c r="AJ28" s="58">
        <v>6</v>
      </c>
      <c r="AK28" s="58">
        <v>7</v>
      </c>
    </row>
    <row r="29" spans="1:37">
      <c r="A29" s="32" t="s">
        <v>49</v>
      </c>
      <c r="B29" s="32" t="s">
        <v>50</v>
      </c>
      <c r="C29" s="32" t="s">
        <v>37</v>
      </c>
      <c r="D29" s="32" t="s">
        <v>44</v>
      </c>
      <c r="E29" s="33" t="s">
        <v>367</v>
      </c>
      <c r="F29" s="35" t="s">
        <v>368</v>
      </c>
      <c r="G29" s="54">
        <f t="shared" si="0"/>
        <v>862655</v>
      </c>
      <c r="H29" s="54">
        <f t="shared" si="1"/>
        <v>492</v>
      </c>
      <c r="I29" s="58">
        <v>26</v>
      </c>
      <c r="J29" s="58">
        <v>40</v>
      </c>
      <c r="K29" s="58">
        <v>32</v>
      </c>
      <c r="L29" s="58">
        <v>47</v>
      </c>
      <c r="M29" s="58">
        <v>38</v>
      </c>
      <c r="N29" s="58">
        <v>22</v>
      </c>
      <c r="O29" s="58">
        <v>14</v>
      </c>
      <c r="P29" s="58">
        <v>13</v>
      </c>
      <c r="Q29" s="58">
        <v>3</v>
      </c>
      <c r="R29" s="58">
        <v>19</v>
      </c>
      <c r="S29" s="58">
        <v>24</v>
      </c>
      <c r="T29" s="58">
        <v>15</v>
      </c>
      <c r="U29" s="58">
        <v>13</v>
      </c>
      <c r="V29" s="58">
        <v>42</v>
      </c>
      <c r="W29" s="58">
        <v>21</v>
      </c>
      <c r="X29" s="58">
        <v>20</v>
      </c>
      <c r="Y29" s="58">
        <v>17</v>
      </c>
      <c r="Z29" s="58">
        <v>21</v>
      </c>
      <c r="AA29" s="58">
        <v>7</v>
      </c>
      <c r="AB29" s="58">
        <v>10</v>
      </c>
      <c r="AC29" s="58">
        <v>3</v>
      </c>
      <c r="AD29" s="58">
        <v>4</v>
      </c>
      <c r="AE29" s="58">
        <v>1</v>
      </c>
      <c r="AF29" s="58">
        <v>7</v>
      </c>
      <c r="AG29" s="58">
        <v>3</v>
      </c>
      <c r="AH29" s="58">
        <v>9</v>
      </c>
      <c r="AI29" s="58">
        <v>7</v>
      </c>
      <c r="AJ29" s="58">
        <v>7</v>
      </c>
      <c r="AK29" s="58">
        <v>7</v>
      </c>
    </row>
    <row r="30" spans="1:37">
      <c r="A30" s="32" t="s">
        <v>49</v>
      </c>
      <c r="B30" s="32" t="s">
        <v>50</v>
      </c>
      <c r="C30" s="32" t="s">
        <v>37</v>
      </c>
      <c r="D30" s="32" t="s">
        <v>44</v>
      </c>
      <c r="E30" s="33" t="s">
        <v>369</v>
      </c>
      <c r="F30" s="35" t="s">
        <v>370</v>
      </c>
      <c r="G30" s="54">
        <f t="shared" si="0"/>
        <v>1712400</v>
      </c>
      <c r="H30" s="54">
        <f t="shared" si="1"/>
        <v>864</v>
      </c>
      <c r="I30" s="58">
        <v>43</v>
      </c>
      <c r="J30" s="58">
        <v>66</v>
      </c>
      <c r="K30" s="58">
        <v>53</v>
      </c>
      <c r="L30" s="58">
        <v>79</v>
      </c>
      <c r="M30" s="58">
        <v>63</v>
      </c>
      <c r="N30" s="58">
        <v>37</v>
      </c>
      <c r="O30" s="58">
        <v>24</v>
      </c>
      <c r="P30" s="58">
        <v>21</v>
      </c>
      <c r="Q30" s="58">
        <v>5</v>
      </c>
      <c r="R30" s="58">
        <v>32</v>
      </c>
      <c r="S30" s="58">
        <v>40</v>
      </c>
      <c r="T30" s="58">
        <v>26</v>
      </c>
      <c r="U30" s="58">
        <v>22</v>
      </c>
      <c r="V30" s="58">
        <v>71</v>
      </c>
      <c r="W30" s="58">
        <v>35</v>
      </c>
      <c r="X30" s="58">
        <v>34</v>
      </c>
      <c r="Y30" s="58">
        <v>28</v>
      </c>
      <c r="Z30" s="58">
        <v>34</v>
      </c>
      <c r="AA30" s="58">
        <v>16</v>
      </c>
      <c r="AB30" s="58">
        <v>22</v>
      </c>
      <c r="AC30" s="58">
        <v>8</v>
      </c>
      <c r="AD30" s="58">
        <v>11</v>
      </c>
      <c r="AE30" s="58">
        <v>3</v>
      </c>
      <c r="AF30" s="58">
        <v>19</v>
      </c>
      <c r="AG30" s="58">
        <v>6</v>
      </c>
      <c r="AH30" s="58">
        <v>19</v>
      </c>
      <c r="AI30" s="58">
        <v>16</v>
      </c>
      <c r="AJ30" s="58">
        <v>15</v>
      </c>
      <c r="AK30" s="58">
        <v>16</v>
      </c>
    </row>
    <row r="31" spans="1:37">
      <c r="A31" s="32" t="s">
        <v>49</v>
      </c>
      <c r="B31" s="32" t="s">
        <v>50</v>
      </c>
      <c r="C31" s="32" t="s">
        <v>37</v>
      </c>
      <c r="D31" s="32" t="s">
        <v>44</v>
      </c>
      <c r="E31" s="33" t="s">
        <v>371</v>
      </c>
      <c r="F31" s="35" t="s">
        <v>372</v>
      </c>
      <c r="G31" s="54">
        <f t="shared" si="0"/>
        <v>454425</v>
      </c>
      <c r="H31" s="54">
        <f t="shared" si="1"/>
        <v>311</v>
      </c>
      <c r="I31" s="58">
        <v>17</v>
      </c>
      <c r="J31" s="58">
        <v>27</v>
      </c>
      <c r="K31" s="58">
        <v>21</v>
      </c>
      <c r="L31" s="58">
        <v>32</v>
      </c>
      <c r="M31" s="58">
        <v>25</v>
      </c>
      <c r="N31" s="58">
        <v>15</v>
      </c>
      <c r="O31" s="58">
        <v>10</v>
      </c>
      <c r="P31" s="58">
        <v>8</v>
      </c>
      <c r="Q31" s="58">
        <v>2</v>
      </c>
      <c r="R31" s="58">
        <v>13</v>
      </c>
      <c r="S31" s="58">
        <v>16</v>
      </c>
      <c r="T31" s="58">
        <v>10</v>
      </c>
      <c r="U31" s="58">
        <v>9</v>
      </c>
      <c r="V31" s="58">
        <v>28</v>
      </c>
      <c r="W31" s="58">
        <v>14</v>
      </c>
      <c r="X31" s="58">
        <v>14</v>
      </c>
      <c r="Y31" s="58">
        <v>11</v>
      </c>
      <c r="Z31" s="58">
        <v>14</v>
      </c>
      <c r="AA31" s="58">
        <v>3</v>
      </c>
      <c r="AB31" s="58">
        <v>3</v>
      </c>
      <c r="AC31" s="58">
        <v>1</v>
      </c>
      <c r="AD31" s="58">
        <v>2</v>
      </c>
      <c r="AE31" s="58">
        <v>1</v>
      </c>
      <c r="AF31" s="58">
        <v>3</v>
      </c>
      <c r="AG31" s="58">
        <v>1</v>
      </c>
      <c r="AH31" s="58">
        <v>3</v>
      </c>
      <c r="AI31" s="58">
        <v>3</v>
      </c>
      <c r="AJ31" s="58">
        <v>2</v>
      </c>
      <c r="AK31" s="58">
        <v>3</v>
      </c>
    </row>
    <row r="32" spans="1:37">
      <c r="A32" s="39" t="s">
        <v>51</v>
      </c>
      <c r="B32" s="32" t="s">
        <v>52</v>
      </c>
      <c r="C32" s="32" t="s">
        <v>37</v>
      </c>
      <c r="D32" s="32" t="s">
        <v>44</v>
      </c>
      <c r="E32" s="40" t="s">
        <v>373</v>
      </c>
      <c r="F32" s="35" t="s">
        <v>374</v>
      </c>
      <c r="G32" s="54">
        <f t="shared" si="0"/>
        <v>722290</v>
      </c>
      <c r="H32" s="54">
        <f t="shared" si="1"/>
        <v>456</v>
      </c>
      <c r="I32" s="58">
        <v>30</v>
      </c>
      <c r="J32" s="58">
        <v>18</v>
      </c>
      <c r="K32" s="58">
        <v>37</v>
      </c>
      <c r="L32" s="58">
        <v>26</v>
      </c>
      <c r="M32" s="58">
        <v>21</v>
      </c>
      <c r="N32" s="58">
        <v>26</v>
      </c>
      <c r="O32" s="58">
        <v>17</v>
      </c>
      <c r="P32" s="58">
        <v>15</v>
      </c>
      <c r="Q32" s="58">
        <v>4</v>
      </c>
      <c r="R32" s="58">
        <v>23</v>
      </c>
      <c r="S32" s="58">
        <v>29</v>
      </c>
      <c r="T32" s="58">
        <v>18</v>
      </c>
      <c r="U32" s="58">
        <v>16</v>
      </c>
      <c r="V32" s="58">
        <v>34</v>
      </c>
      <c r="W32" s="58">
        <v>25</v>
      </c>
      <c r="X32" s="58">
        <v>24</v>
      </c>
      <c r="Y32" s="58">
        <v>20</v>
      </c>
      <c r="Z32" s="58">
        <v>25</v>
      </c>
      <c r="AA32" s="58">
        <v>9</v>
      </c>
      <c r="AB32" s="58">
        <v>5</v>
      </c>
      <c r="AC32" s="58">
        <v>3</v>
      </c>
      <c r="AD32" s="58">
        <v>3</v>
      </c>
      <c r="AE32" s="58">
        <v>2</v>
      </c>
      <c r="AF32" s="58">
        <v>3</v>
      </c>
      <c r="AG32" s="58">
        <v>3</v>
      </c>
      <c r="AH32" s="58">
        <v>6</v>
      </c>
      <c r="AI32" s="58">
        <v>3</v>
      </c>
      <c r="AJ32" s="58">
        <v>8</v>
      </c>
      <c r="AK32" s="58">
        <v>3</v>
      </c>
    </row>
    <row r="33" spans="1:37">
      <c r="A33" s="39" t="s">
        <v>51</v>
      </c>
      <c r="B33" s="32" t="s">
        <v>52</v>
      </c>
      <c r="C33" s="32" t="s">
        <v>37</v>
      </c>
      <c r="D33" s="32" t="s">
        <v>44</v>
      </c>
      <c r="E33" s="40" t="s">
        <v>375</v>
      </c>
      <c r="F33" s="35" t="s">
        <v>376</v>
      </c>
      <c r="G33" s="54">
        <f t="shared" si="0"/>
        <v>856575</v>
      </c>
      <c r="H33" s="54">
        <f t="shared" si="1"/>
        <v>540</v>
      </c>
      <c r="I33" s="58">
        <v>37</v>
      </c>
      <c r="J33" s="58">
        <v>22</v>
      </c>
      <c r="K33" s="58">
        <v>45</v>
      </c>
      <c r="L33" s="58">
        <v>30</v>
      </c>
      <c r="M33" s="58">
        <v>25</v>
      </c>
      <c r="N33" s="58">
        <v>31</v>
      </c>
      <c r="O33" s="58">
        <v>20</v>
      </c>
      <c r="P33" s="58">
        <v>18</v>
      </c>
      <c r="Q33" s="58">
        <v>5</v>
      </c>
      <c r="R33" s="58">
        <v>27</v>
      </c>
      <c r="S33" s="58">
        <v>34</v>
      </c>
      <c r="T33" s="58">
        <v>21</v>
      </c>
      <c r="U33" s="58">
        <v>18</v>
      </c>
      <c r="V33" s="58">
        <v>40</v>
      </c>
      <c r="W33" s="58">
        <v>29</v>
      </c>
      <c r="X33" s="58">
        <v>29</v>
      </c>
      <c r="Y33" s="58">
        <v>23</v>
      </c>
      <c r="Z33" s="58">
        <v>29</v>
      </c>
      <c r="AA33" s="58">
        <v>11</v>
      </c>
      <c r="AB33" s="58">
        <v>6</v>
      </c>
      <c r="AC33" s="58">
        <v>3</v>
      </c>
      <c r="AD33" s="58">
        <v>4</v>
      </c>
      <c r="AE33" s="58">
        <v>2</v>
      </c>
      <c r="AF33" s="58">
        <v>3</v>
      </c>
      <c r="AG33" s="58">
        <v>3</v>
      </c>
      <c r="AH33" s="58">
        <v>7</v>
      </c>
      <c r="AI33" s="58">
        <v>4</v>
      </c>
      <c r="AJ33" s="58">
        <v>10</v>
      </c>
      <c r="AK33" s="58">
        <v>4</v>
      </c>
    </row>
    <row r="34" spans="1:37">
      <c r="A34" s="32" t="s">
        <v>53</v>
      </c>
      <c r="B34" s="32" t="s">
        <v>54</v>
      </c>
      <c r="C34" s="32" t="s">
        <v>37</v>
      </c>
      <c r="D34" s="32" t="s">
        <v>55</v>
      </c>
      <c r="E34" s="33" t="s">
        <v>377</v>
      </c>
      <c r="F34" s="35" t="s">
        <v>378</v>
      </c>
      <c r="G34" s="54">
        <f t="shared" si="0"/>
        <v>1500935</v>
      </c>
      <c r="H34" s="54">
        <f t="shared" si="1"/>
        <v>814</v>
      </c>
      <c r="I34" s="58">
        <v>46</v>
      </c>
      <c r="J34" s="58">
        <v>53</v>
      </c>
      <c r="K34" s="58">
        <v>56</v>
      </c>
      <c r="L34" s="58">
        <v>66</v>
      </c>
      <c r="M34" s="58">
        <v>53</v>
      </c>
      <c r="N34" s="58">
        <v>39</v>
      </c>
      <c r="O34" s="58">
        <v>25</v>
      </c>
      <c r="P34" s="58">
        <v>22</v>
      </c>
      <c r="Q34" s="58">
        <v>5</v>
      </c>
      <c r="R34" s="58">
        <v>34</v>
      </c>
      <c r="S34" s="58">
        <v>42</v>
      </c>
      <c r="T34" s="58">
        <v>27</v>
      </c>
      <c r="U34" s="58">
        <v>23</v>
      </c>
      <c r="V34" s="58">
        <v>65</v>
      </c>
      <c r="W34" s="58">
        <v>37</v>
      </c>
      <c r="X34" s="58">
        <v>36</v>
      </c>
      <c r="Y34" s="58">
        <v>29</v>
      </c>
      <c r="Z34" s="58">
        <v>36</v>
      </c>
      <c r="AA34" s="58">
        <v>14</v>
      </c>
      <c r="AB34" s="58">
        <v>15</v>
      </c>
      <c r="AC34" s="58">
        <v>6</v>
      </c>
      <c r="AD34" s="58">
        <v>9</v>
      </c>
      <c r="AE34" s="58">
        <v>3</v>
      </c>
      <c r="AF34" s="58">
        <v>15</v>
      </c>
      <c r="AG34" s="58">
        <v>6</v>
      </c>
      <c r="AH34" s="58">
        <v>13</v>
      </c>
      <c r="AI34" s="58">
        <v>13</v>
      </c>
      <c r="AJ34" s="58">
        <v>13</v>
      </c>
      <c r="AK34" s="58">
        <v>13</v>
      </c>
    </row>
    <row r="35" spans="1:37">
      <c r="A35" s="32" t="s">
        <v>53</v>
      </c>
      <c r="B35" s="32" t="s">
        <v>54</v>
      </c>
      <c r="C35" s="32" t="s">
        <v>37</v>
      </c>
      <c r="D35" s="32" t="s">
        <v>55</v>
      </c>
      <c r="E35" s="33" t="s">
        <v>379</v>
      </c>
      <c r="F35" s="35" t="s">
        <v>380</v>
      </c>
      <c r="G35" s="54">
        <f t="shared" si="0"/>
        <v>1021975</v>
      </c>
      <c r="H35" s="54">
        <f t="shared" si="1"/>
        <v>581</v>
      </c>
      <c r="I35" s="58">
        <v>33</v>
      </c>
      <c r="J35" s="58">
        <v>39</v>
      </c>
      <c r="K35" s="58">
        <v>41</v>
      </c>
      <c r="L35" s="58">
        <v>48</v>
      </c>
      <c r="M35" s="58">
        <v>39</v>
      </c>
      <c r="N35" s="58">
        <v>28</v>
      </c>
      <c r="O35" s="58">
        <v>18</v>
      </c>
      <c r="P35" s="58">
        <v>16</v>
      </c>
      <c r="Q35" s="58">
        <v>4</v>
      </c>
      <c r="R35" s="58">
        <v>24</v>
      </c>
      <c r="S35" s="58">
        <v>31</v>
      </c>
      <c r="T35" s="58">
        <v>19</v>
      </c>
      <c r="U35" s="58">
        <v>17</v>
      </c>
      <c r="V35" s="58">
        <v>47</v>
      </c>
      <c r="W35" s="58">
        <v>27</v>
      </c>
      <c r="X35" s="58">
        <v>26</v>
      </c>
      <c r="Y35" s="58">
        <v>21</v>
      </c>
      <c r="Z35" s="58">
        <v>26</v>
      </c>
      <c r="AA35" s="58">
        <v>9</v>
      </c>
      <c r="AB35" s="58">
        <v>9</v>
      </c>
      <c r="AC35" s="58">
        <v>4</v>
      </c>
      <c r="AD35" s="58">
        <v>6</v>
      </c>
      <c r="AE35" s="58">
        <v>2</v>
      </c>
      <c r="AF35" s="58">
        <v>10</v>
      </c>
      <c r="AG35" s="58">
        <v>4</v>
      </c>
      <c r="AH35" s="58">
        <v>9</v>
      </c>
      <c r="AI35" s="58">
        <v>8</v>
      </c>
      <c r="AJ35" s="58">
        <v>8</v>
      </c>
      <c r="AK35" s="58">
        <v>8</v>
      </c>
    </row>
    <row r="36" spans="1:37">
      <c r="A36" s="42" t="s">
        <v>56</v>
      </c>
      <c r="B36" s="32" t="s">
        <v>57</v>
      </c>
      <c r="C36" s="32" t="s">
        <v>37</v>
      </c>
      <c r="D36" s="32" t="s">
        <v>55</v>
      </c>
      <c r="E36" s="38" t="s">
        <v>381</v>
      </c>
      <c r="F36" s="35" t="s">
        <v>382</v>
      </c>
      <c r="G36" s="54">
        <f t="shared" si="0"/>
        <v>778180</v>
      </c>
      <c r="H36" s="54">
        <f t="shared" si="1"/>
        <v>459</v>
      </c>
      <c r="I36" s="58">
        <v>27</v>
      </c>
      <c r="J36" s="58">
        <v>31</v>
      </c>
      <c r="K36" s="58">
        <v>32</v>
      </c>
      <c r="L36" s="58">
        <v>38</v>
      </c>
      <c r="M36" s="58">
        <v>31</v>
      </c>
      <c r="N36" s="58">
        <v>22</v>
      </c>
      <c r="O36" s="58">
        <v>15</v>
      </c>
      <c r="P36" s="58">
        <v>13</v>
      </c>
      <c r="Q36" s="58">
        <v>3</v>
      </c>
      <c r="R36" s="58">
        <v>20</v>
      </c>
      <c r="S36" s="58">
        <v>24</v>
      </c>
      <c r="T36" s="58">
        <v>16</v>
      </c>
      <c r="U36" s="58">
        <v>13</v>
      </c>
      <c r="V36" s="58">
        <v>38</v>
      </c>
      <c r="W36" s="58">
        <v>21</v>
      </c>
      <c r="X36" s="58">
        <v>21</v>
      </c>
      <c r="Y36" s="58">
        <v>17</v>
      </c>
      <c r="Z36" s="58">
        <v>21</v>
      </c>
      <c r="AA36" s="58">
        <v>7</v>
      </c>
      <c r="AB36" s="58">
        <v>7</v>
      </c>
      <c r="AC36" s="58">
        <v>3</v>
      </c>
      <c r="AD36" s="58">
        <v>4</v>
      </c>
      <c r="AE36" s="58">
        <v>1</v>
      </c>
      <c r="AF36" s="58">
        <v>7</v>
      </c>
      <c r="AG36" s="58">
        <v>3</v>
      </c>
      <c r="AH36" s="58">
        <v>6</v>
      </c>
      <c r="AI36" s="58">
        <v>6</v>
      </c>
      <c r="AJ36" s="58">
        <v>6</v>
      </c>
      <c r="AK36" s="58">
        <v>6</v>
      </c>
    </row>
    <row r="37" spans="1:37">
      <c r="A37" s="42" t="s">
        <v>56</v>
      </c>
      <c r="B37" s="32" t="s">
        <v>57</v>
      </c>
      <c r="C37" s="32" t="s">
        <v>37</v>
      </c>
      <c r="D37" s="32" t="s">
        <v>55</v>
      </c>
      <c r="E37" s="38" t="s">
        <v>383</v>
      </c>
      <c r="F37" s="35" t="s">
        <v>384</v>
      </c>
      <c r="G37" s="54">
        <f t="shared" si="0"/>
        <v>709645</v>
      </c>
      <c r="H37" s="54">
        <f t="shared" si="1"/>
        <v>392</v>
      </c>
      <c r="I37" s="58">
        <v>22</v>
      </c>
      <c r="J37" s="58">
        <v>26</v>
      </c>
      <c r="K37" s="58">
        <v>27</v>
      </c>
      <c r="L37" s="58">
        <v>32</v>
      </c>
      <c r="M37" s="58">
        <v>26</v>
      </c>
      <c r="N37" s="58">
        <v>19</v>
      </c>
      <c r="O37" s="58">
        <v>12</v>
      </c>
      <c r="P37" s="58">
        <v>11</v>
      </c>
      <c r="Q37" s="58">
        <v>2</v>
      </c>
      <c r="R37" s="58">
        <v>16</v>
      </c>
      <c r="S37" s="58">
        <v>20</v>
      </c>
      <c r="T37" s="58">
        <v>13</v>
      </c>
      <c r="U37" s="58">
        <v>11</v>
      </c>
      <c r="V37" s="58">
        <v>32</v>
      </c>
      <c r="W37" s="58">
        <v>18</v>
      </c>
      <c r="X37" s="58">
        <v>18</v>
      </c>
      <c r="Y37" s="58">
        <v>14</v>
      </c>
      <c r="Z37" s="58">
        <v>18</v>
      </c>
      <c r="AA37" s="58">
        <v>6</v>
      </c>
      <c r="AB37" s="58">
        <v>7</v>
      </c>
      <c r="AC37" s="58">
        <v>3</v>
      </c>
      <c r="AD37" s="58">
        <v>4</v>
      </c>
      <c r="AE37" s="58">
        <v>1</v>
      </c>
      <c r="AF37" s="58">
        <v>7</v>
      </c>
      <c r="AG37" s="58">
        <v>3</v>
      </c>
      <c r="AH37" s="58">
        <v>6</v>
      </c>
      <c r="AI37" s="58">
        <v>6</v>
      </c>
      <c r="AJ37" s="58">
        <v>6</v>
      </c>
      <c r="AK37" s="58">
        <v>6</v>
      </c>
    </row>
    <row r="38" spans="1:37">
      <c r="A38" s="42" t="s">
        <v>56</v>
      </c>
      <c r="B38" s="32" t="s">
        <v>57</v>
      </c>
      <c r="C38" s="32" t="s">
        <v>37</v>
      </c>
      <c r="D38" s="32" t="s">
        <v>55</v>
      </c>
      <c r="E38" s="38" t="s">
        <v>385</v>
      </c>
      <c r="F38" s="35" t="s">
        <v>386</v>
      </c>
      <c r="G38" s="54">
        <f t="shared" si="0"/>
        <v>1192065</v>
      </c>
      <c r="H38" s="54">
        <f t="shared" si="1"/>
        <v>615</v>
      </c>
      <c r="I38" s="58">
        <v>34</v>
      </c>
      <c r="J38" s="58">
        <v>40</v>
      </c>
      <c r="K38" s="58">
        <v>41</v>
      </c>
      <c r="L38" s="58">
        <v>49</v>
      </c>
      <c r="M38" s="58">
        <v>39</v>
      </c>
      <c r="N38" s="58">
        <v>29</v>
      </c>
      <c r="O38" s="58">
        <v>19</v>
      </c>
      <c r="P38" s="58">
        <v>16</v>
      </c>
      <c r="Q38" s="58">
        <v>4</v>
      </c>
      <c r="R38" s="58">
        <v>25</v>
      </c>
      <c r="S38" s="58">
        <v>31</v>
      </c>
      <c r="T38" s="58">
        <v>20</v>
      </c>
      <c r="U38" s="58">
        <v>17</v>
      </c>
      <c r="V38" s="58">
        <v>48</v>
      </c>
      <c r="W38" s="58">
        <v>27</v>
      </c>
      <c r="X38" s="58">
        <v>27</v>
      </c>
      <c r="Y38" s="58">
        <v>22</v>
      </c>
      <c r="Z38" s="58">
        <v>27</v>
      </c>
      <c r="AA38" s="58">
        <v>11</v>
      </c>
      <c r="AB38" s="58">
        <v>12</v>
      </c>
      <c r="AC38" s="58">
        <v>5</v>
      </c>
      <c r="AD38" s="58">
        <v>8</v>
      </c>
      <c r="AE38" s="58">
        <v>2</v>
      </c>
      <c r="AF38" s="58">
        <v>13</v>
      </c>
      <c r="AG38" s="58">
        <v>5</v>
      </c>
      <c r="AH38" s="58">
        <v>11</v>
      </c>
      <c r="AI38" s="58">
        <v>11</v>
      </c>
      <c r="AJ38" s="58">
        <v>11</v>
      </c>
      <c r="AK38" s="58">
        <v>11</v>
      </c>
    </row>
    <row r="39" spans="1:37">
      <c r="A39" s="32" t="s">
        <v>58</v>
      </c>
      <c r="B39" s="32" t="s">
        <v>59</v>
      </c>
      <c r="C39" s="32" t="s">
        <v>37</v>
      </c>
      <c r="D39" s="32" t="s">
        <v>55</v>
      </c>
      <c r="E39" s="33" t="s">
        <v>387</v>
      </c>
      <c r="F39" s="35" t="s">
        <v>388</v>
      </c>
      <c r="G39" s="54">
        <f t="shared" si="0"/>
        <v>2594205</v>
      </c>
      <c r="H39" s="54">
        <f t="shared" si="1"/>
        <v>1403</v>
      </c>
      <c r="I39" s="58">
        <v>79</v>
      </c>
      <c r="J39" s="58">
        <v>91</v>
      </c>
      <c r="K39" s="58">
        <v>96</v>
      </c>
      <c r="L39" s="58">
        <v>113</v>
      </c>
      <c r="M39" s="58">
        <v>91</v>
      </c>
      <c r="N39" s="58">
        <v>67</v>
      </c>
      <c r="O39" s="58">
        <v>44</v>
      </c>
      <c r="P39" s="58">
        <v>38</v>
      </c>
      <c r="Q39" s="58">
        <v>9</v>
      </c>
      <c r="R39" s="58">
        <v>58</v>
      </c>
      <c r="S39" s="58">
        <v>73</v>
      </c>
      <c r="T39" s="58">
        <v>46</v>
      </c>
      <c r="U39" s="58">
        <v>39</v>
      </c>
      <c r="V39" s="58">
        <v>112</v>
      </c>
      <c r="W39" s="58">
        <v>64</v>
      </c>
      <c r="X39" s="58">
        <v>62</v>
      </c>
      <c r="Y39" s="58">
        <v>50</v>
      </c>
      <c r="Z39" s="58">
        <v>62</v>
      </c>
      <c r="AA39" s="58">
        <v>25</v>
      </c>
      <c r="AB39" s="58">
        <v>27</v>
      </c>
      <c r="AC39" s="58">
        <v>11</v>
      </c>
      <c r="AD39" s="58">
        <v>17</v>
      </c>
      <c r="AE39" s="58">
        <v>6</v>
      </c>
      <c r="AF39" s="58">
        <v>20</v>
      </c>
      <c r="AG39" s="58">
        <v>8</v>
      </c>
      <c r="AH39" s="58">
        <v>24</v>
      </c>
      <c r="AI39" s="58">
        <v>23</v>
      </c>
      <c r="AJ39" s="58">
        <v>24</v>
      </c>
      <c r="AK39" s="58">
        <v>24</v>
      </c>
    </row>
    <row r="40" spans="1:37">
      <c r="A40" s="32" t="s">
        <v>58</v>
      </c>
      <c r="B40" s="32" t="s">
        <v>59</v>
      </c>
      <c r="C40" s="32" t="s">
        <v>37</v>
      </c>
      <c r="D40" s="32" t="s">
        <v>55</v>
      </c>
      <c r="E40" s="33" t="s">
        <v>389</v>
      </c>
      <c r="F40" s="35" t="s">
        <v>390</v>
      </c>
      <c r="G40" s="54">
        <f t="shared" si="0"/>
        <v>663185</v>
      </c>
      <c r="H40" s="54">
        <f t="shared" si="1"/>
        <v>376</v>
      </c>
      <c r="I40" s="58">
        <v>22</v>
      </c>
      <c r="J40" s="58">
        <v>25</v>
      </c>
      <c r="K40" s="58">
        <v>26</v>
      </c>
      <c r="L40" s="58">
        <v>31</v>
      </c>
      <c r="M40" s="58">
        <v>25</v>
      </c>
      <c r="N40" s="58">
        <v>18</v>
      </c>
      <c r="O40" s="58">
        <v>12</v>
      </c>
      <c r="P40" s="58">
        <v>10</v>
      </c>
      <c r="Q40" s="58">
        <v>2</v>
      </c>
      <c r="R40" s="58">
        <v>16</v>
      </c>
      <c r="S40" s="58">
        <v>20</v>
      </c>
      <c r="T40" s="58">
        <v>13</v>
      </c>
      <c r="U40" s="58">
        <v>11</v>
      </c>
      <c r="V40" s="58">
        <v>30</v>
      </c>
      <c r="W40" s="58">
        <v>17</v>
      </c>
      <c r="X40" s="58">
        <v>17</v>
      </c>
      <c r="Y40" s="58">
        <v>14</v>
      </c>
      <c r="Z40" s="58">
        <v>17</v>
      </c>
      <c r="AA40" s="58">
        <v>6</v>
      </c>
      <c r="AB40" s="58">
        <v>6</v>
      </c>
      <c r="AC40" s="58">
        <v>3</v>
      </c>
      <c r="AD40" s="58">
        <v>4</v>
      </c>
      <c r="AE40" s="58">
        <v>1</v>
      </c>
      <c r="AF40" s="58">
        <v>5</v>
      </c>
      <c r="AG40" s="58">
        <v>2</v>
      </c>
      <c r="AH40" s="58">
        <v>6</v>
      </c>
      <c r="AI40" s="58">
        <v>5</v>
      </c>
      <c r="AJ40" s="58">
        <v>6</v>
      </c>
      <c r="AK40" s="58">
        <v>6</v>
      </c>
    </row>
    <row r="41" spans="1:37">
      <c r="A41" s="32" t="s">
        <v>58</v>
      </c>
      <c r="B41" s="32" t="s">
        <v>59</v>
      </c>
      <c r="C41" s="32" t="s">
        <v>37</v>
      </c>
      <c r="D41" s="32" t="s">
        <v>55</v>
      </c>
      <c r="E41" s="33" t="s">
        <v>391</v>
      </c>
      <c r="F41" s="35" t="s">
        <v>392</v>
      </c>
      <c r="G41" s="54">
        <f t="shared" si="0"/>
        <v>1099250</v>
      </c>
      <c r="H41" s="54">
        <f t="shared" si="1"/>
        <v>653</v>
      </c>
      <c r="I41" s="58">
        <v>38</v>
      </c>
      <c r="J41" s="58">
        <v>44</v>
      </c>
      <c r="K41" s="58">
        <v>46</v>
      </c>
      <c r="L41" s="58">
        <v>55</v>
      </c>
      <c r="M41" s="58">
        <v>44</v>
      </c>
      <c r="N41" s="58">
        <v>32</v>
      </c>
      <c r="O41" s="58">
        <v>21</v>
      </c>
      <c r="P41" s="58">
        <v>18</v>
      </c>
      <c r="Q41" s="58">
        <v>4</v>
      </c>
      <c r="R41" s="58">
        <v>28</v>
      </c>
      <c r="S41" s="58">
        <v>35</v>
      </c>
      <c r="T41" s="58">
        <v>22</v>
      </c>
      <c r="U41" s="58">
        <v>19</v>
      </c>
      <c r="V41" s="58">
        <v>54</v>
      </c>
      <c r="W41" s="58">
        <v>31</v>
      </c>
      <c r="X41" s="58">
        <v>30</v>
      </c>
      <c r="Y41" s="58">
        <v>24</v>
      </c>
      <c r="Z41" s="58">
        <v>30</v>
      </c>
      <c r="AA41" s="58">
        <v>10</v>
      </c>
      <c r="AB41" s="58">
        <v>10</v>
      </c>
      <c r="AC41" s="58">
        <v>4</v>
      </c>
      <c r="AD41" s="58">
        <v>6</v>
      </c>
      <c r="AE41" s="58">
        <v>2</v>
      </c>
      <c r="AF41" s="58">
        <v>7</v>
      </c>
      <c r="AG41" s="58">
        <v>3</v>
      </c>
      <c r="AH41" s="58">
        <v>9</v>
      </c>
      <c r="AI41" s="58">
        <v>9</v>
      </c>
      <c r="AJ41" s="58">
        <v>9</v>
      </c>
      <c r="AK41" s="58">
        <v>9</v>
      </c>
    </row>
    <row r="42" spans="1:37">
      <c r="A42" s="42" t="s">
        <v>60</v>
      </c>
      <c r="B42" s="32" t="s">
        <v>61</v>
      </c>
      <c r="C42" s="32" t="s">
        <v>37</v>
      </c>
      <c r="D42" s="32" t="s">
        <v>55</v>
      </c>
      <c r="E42" s="38" t="s">
        <v>393</v>
      </c>
      <c r="F42" s="35" t="s">
        <v>394</v>
      </c>
      <c r="G42" s="54">
        <f t="shared" si="0"/>
        <v>1459765</v>
      </c>
      <c r="H42" s="54">
        <f t="shared" si="1"/>
        <v>729</v>
      </c>
      <c r="I42" s="58">
        <v>40</v>
      </c>
      <c r="J42" s="58">
        <v>46</v>
      </c>
      <c r="K42" s="58">
        <v>48</v>
      </c>
      <c r="L42" s="58">
        <v>57</v>
      </c>
      <c r="M42" s="58">
        <v>46</v>
      </c>
      <c r="N42" s="58">
        <v>34</v>
      </c>
      <c r="O42" s="58">
        <v>22</v>
      </c>
      <c r="P42" s="58">
        <v>19</v>
      </c>
      <c r="Q42" s="58">
        <v>5</v>
      </c>
      <c r="R42" s="58">
        <v>29</v>
      </c>
      <c r="S42" s="58">
        <v>37</v>
      </c>
      <c r="T42" s="58">
        <v>23</v>
      </c>
      <c r="U42" s="58">
        <v>20</v>
      </c>
      <c r="V42" s="58">
        <v>56</v>
      </c>
      <c r="W42" s="58">
        <v>32</v>
      </c>
      <c r="X42" s="58">
        <v>31</v>
      </c>
      <c r="Y42" s="58">
        <v>25</v>
      </c>
      <c r="Z42" s="58">
        <v>31</v>
      </c>
      <c r="AA42" s="58">
        <v>15</v>
      </c>
      <c r="AB42" s="58">
        <v>16</v>
      </c>
      <c r="AC42" s="58">
        <v>7</v>
      </c>
      <c r="AD42" s="58">
        <v>10</v>
      </c>
      <c r="AE42" s="58">
        <v>3</v>
      </c>
      <c r="AF42" s="58">
        <v>13</v>
      </c>
      <c r="AG42" s="58">
        <v>6</v>
      </c>
      <c r="AH42" s="58">
        <v>15</v>
      </c>
      <c r="AI42" s="58">
        <v>14</v>
      </c>
      <c r="AJ42" s="58">
        <v>14</v>
      </c>
      <c r="AK42" s="58">
        <v>15</v>
      </c>
    </row>
    <row r="43" spans="1:37">
      <c r="A43" s="42" t="s">
        <v>60</v>
      </c>
      <c r="B43" s="32" t="s">
        <v>61</v>
      </c>
      <c r="C43" s="32" t="s">
        <v>37</v>
      </c>
      <c r="D43" s="32" t="s">
        <v>55</v>
      </c>
      <c r="E43" s="38" t="s">
        <v>395</v>
      </c>
      <c r="F43" s="35" t="s">
        <v>396</v>
      </c>
      <c r="G43" s="54">
        <f t="shared" si="0"/>
        <v>1856510</v>
      </c>
      <c r="H43" s="54">
        <f t="shared" si="1"/>
        <v>1066</v>
      </c>
      <c r="I43" s="58">
        <v>61</v>
      </c>
      <c r="J43" s="58">
        <v>71</v>
      </c>
      <c r="K43" s="58">
        <v>75</v>
      </c>
      <c r="L43" s="58">
        <v>88</v>
      </c>
      <c r="M43" s="58">
        <v>71</v>
      </c>
      <c r="N43" s="58">
        <v>52</v>
      </c>
      <c r="O43" s="58">
        <v>34</v>
      </c>
      <c r="P43" s="58">
        <v>29</v>
      </c>
      <c r="Q43" s="58">
        <v>7</v>
      </c>
      <c r="R43" s="58">
        <v>45</v>
      </c>
      <c r="S43" s="58">
        <v>57</v>
      </c>
      <c r="T43" s="58">
        <v>36</v>
      </c>
      <c r="U43" s="58">
        <v>31</v>
      </c>
      <c r="V43" s="58">
        <v>87</v>
      </c>
      <c r="W43" s="58">
        <v>49</v>
      </c>
      <c r="X43" s="58">
        <v>48</v>
      </c>
      <c r="Y43" s="58">
        <v>39</v>
      </c>
      <c r="Z43" s="58">
        <v>48</v>
      </c>
      <c r="AA43" s="58">
        <v>17</v>
      </c>
      <c r="AB43" s="58">
        <v>17</v>
      </c>
      <c r="AC43" s="58">
        <v>7</v>
      </c>
      <c r="AD43" s="58">
        <v>11</v>
      </c>
      <c r="AE43" s="58">
        <v>3</v>
      </c>
      <c r="AF43" s="58">
        <v>14</v>
      </c>
      <c r="AG43" s="58">
        <v>7</v>
      </c>
      <c r="AH43" s="58">
        <v>16</v>
      </c>
      <c r="AI43" s="58">
        <v>15</v>
      </c>
      <c r="AJ43" s="58">
        <v>15</v>
      </c>
      <c r="AK43" s="58">
        <v>16</v>
      </c>
    </row>
    <row r="44" spans="1:37">
      <c r="A44" s="32" t="s">
        <v>60</v>
      </c>
      <c r="B44" s="32" t="s">
        <v>61</v>
      </c>
      <c r="C44" s="32" t="s">
        <v>37</v>
      </c>
      <c r="D44" s="32" t="s">
        <v>55</v>
      </c>
      <c r="E44" s="33" t="s">
        <v>397</v>
      </c>
      <c r="F44" s="35" t="s">
        <v>398</v>
      </c>
      <c r="G44" s="54">
        <f t="shared" si="0"/>
        <v>2401460</v>
      </c>
      <c r="H44" s="54">
        <f t="shared" si="1"/>
        <v>1381</v>
      </c>
      <c r="I44" s="58">
        <v>79</v>
      </c>
      <c r="J44" s="58">
        <v>92</v>
      </c>
      <c r="K44" s="58">
        <v>97</v>
      </c>
      <c r="L44" s="58">
        <v>114</v>
      </c>
      <c r="M44" s="58">
        <v>92</v>
      </c>
      <c r="N44" s="58">
        <v>67</v>
      </c>
      <c r="O44" s="58">
        <v>44</v>
      </c>
      <c r="P44" s="58">
        <v>38</v>
      </c>
      <c r="Q44" s="58">
        <v>9</v>
      </c>
      <c r="R44" s="58">
        <v>59</v>
      </c>
      <c r="S44" s="58">
        <v>73</v>
      </c>
      <c r="T44" s="58">
        <v>47</v>
      </c>
      <c r="U44" s="58">
        <v>40</v>
      </c>
      <c r="V44" s="58">
        <v>113</v>
      </c>
      <c r="W44" s="58">
        <v>64</v>
      </c>
      <c r="X44" s="58">
        <v>62</v>
      </c>
      <c r="Y44" s="58">
        <v>51</v>
      </c>
      <c r="Z44" s="58">
        <v>63</v>
      </c>
      <c r="AA44" s="58">
        <v>21</v>
      </c>
      <c r="AB44" s="58">
        <v>22</v>
      </c>
      <c r="AC44" s="58">
        <v>9</v>
      </c>
      <c r="AD44" s="58">
        <v>14</v>
      </c>
      <c r="AE44" s="58">
        <v>4</v>
      </c>
      <c r="AF44" s="58">
        <v>18</v>
      </c>
      <c r="AG44" s="58">
        <v>9</v>
      </c>
      <c r="AH44" s="58">
        <v>20</v>
      </c>
      <c r="AI44" s="58">
        <v>20</v>
      </c>
      <c r="AJ44" s="58">
        <v>20</v>
      </c>
      <c r="AK44" s="58">
        <v>20</v>
      </c>
    </row>
    <row r="45" spans="1:37">
      <c r="A45" s="43" t="s">
        <v>62</v>
      </c>
      <c r="B45" s="32" t="s">
        <v>63</v>
      </c>
      <c r="C45" s="32" t="s">
        <v>37</v>
      </c>
      <c r="D45" s="32" t="s">
        <v>64</v>
      </c>
      <c r="E45" s="44" t="s">
        <v>399</v>
      </c>
      <c r="F45" s="37" t="s">
        <v>400</v>
      </c>
      <c r="G45" s="54">
        <f t="shared" si="0"/>
        <v>2031000</v>
      </c>
      <c r="H45" s="54">
        <f t="shared" si="1"/>
        <v>1181</v>
      </c>
      <c r="I45" s="58">
        <v>68</v>
      </c>
      <c r="J45" s="58">
        <v>79</v>
      </c>
      <c r="K45" s="58">
        <v>83</v>
      </c>
      <c r="L45" s="58">
        <v>97</v>
      </c>
      <c r="M45" s="58">
        <v>79</v>
      </c>
      <c r="N45" s="58">
        <v>58</v>
      </c>
      <c r="O45" s="58">
        <v>38</v>
      </c>
      <c r="P45" s="58">
        <v>33</v>
      </c>
      <c r="Q45" s="58">
        <v>8</v>
      </c>
      <c r="R45" s="58">
        <v>50</v>
      </c>
      <c r="S45" s="58">
        <v>63</v>
      </c>
      <c r="T45" s="58">
        <v>40</v>
      </c>
      <c r="U45" s="58">
        <v>34</v>
      </c>
      <c r="V45" s="58">
        <v>97</v>
      </c>
      <c r="W45" s="58">
        <v>55</v>
      </c>
      <c r="X45" s="58">
        <v>53</v>
      </c>
      <c r="Y45" s="58">
        <v>44</v>
      </c>
      <c r="Z45" s="58">
        <v>54</v>
      </c>
      <c r="AA45" s="58">
        <v>18</v>
      </c>
      <c r="AB45" s="58">
        <v>18</v>
      </c>
      <c r="AC45" s="58">
        <v>8</v>
      </c>
      <c r="AD45" s="58">
        <v>12</v>
      </c>
      <c r="AE45" s="58">
        <v>4</v>
      </c>
      <c r="AF45" s="58">
        <v>14</v>
      </c>
      <c r="AG45" s="58">
        <v>7</v>
      </c>
      <c r="AH45" s="58">
        <v>17</v>
      </c>
      <c r="AI45" s="58">
        <v>16</v>
      </c>
      <c r="AJ45" s="58">
        <v>17</v>
      </c>
      <c r="AK45" s="58">
        <v>17</v>
      </c>
    </row>
    <row r="46" spans="1:37">
      <c r="A46" s="43" t="s">
        <v>62</v>
      </c>
      <c r="B46" s="32" t="s">
        <v>63</v>
      </c>
      <c r="C46" s="32" t="s">
        <v>37</v>
      </c>
      <c r="D46" s="32" t="s">
        <v>64</v>
      </c>
      <c r="E46" s="44" t="s">
        <v>401</v>
      </c>
      <c r="F46" s="37" t="s">
        <v>402</v>
      </c>
      <c r="G46" s="54">
        <f t="shared" si="0"/>
        <v>1893935</v>
      </c>
      <c r="H46" s="54">
        <f t="shared" si="1"/>
        <v>1127</v>
      </c>
      <c r="I46" s="58">
        <v>66</v>
      </c>
      <c r="J46" s="58">
        <v>76</v>
      </c>
      <c r="K46" s="58">
        <v>80</v>
      </c>
      <c r="L46" s="58">
        <v>94</v>
      </c>
      <c r="M46" s="58">
        <v>76</v>
      </c>
      <c r="N46" s="58">
        <v>56</v>
      </c>
      <c r="O46" s="58">
        <v>36</v>
      </c>
      <c r="P46" s="58">
        <v>31</v>
      </c>
      <c r="Q46" s="58">
        <v>8</v>
      </c>
      <c r="R46" s="58">
        <v>48</v>
      </c>
      <c r="S46" s="58">
        <v>60</v>
      </c>
      <c r="T46" s="58">
        <v>39</v>
      </c>
      <c r="U46" s="58">
        <v>33</v>
      </c>
      <c r="V46" s="58">
        <v>93</v>
      </c>
      <c r="W46" s="58">
        <v>53</v>
      </c>
      <c r="X46" s="58">
        <v>52</v>
      </c>
      <c r="Y46" s="58">
        <v>42</v>
      </c>
      <c r="Z46" s="58">
        <v>52</v>
      </c>
      <c r="AA46" s="58">
        <v>15</v>
      </c>
      <c r="AB46" s="58">
        <v>16</v>
      </c>
      <c r="AC46" s="58">
        <v>7</v>
      </c>
      <c r="AD46" s="58">
        <v>11</v>
      </c>
      <c r="AE46" s="58">
        <v>3</v>
      </c>
      <c r="AF46" s="58">
        <v>13</v>
      </c>
      <c r="AG46" s="58">
        <v>6</v>
      </c>
      <c r="AH46" s="58">
        <v>16</v>
      </c>
      <c r="AI46" s="58">
        <v>15</v>
      </c>
      <c r="AJ46" s="58">
        <v>15</v>
      </c>
      <c r="AK46" s="58">
        <v>15</v>
      </c>
    </row>
    <row r="47" spans="1:37">
      <c r="A47" s="43" t="s">
        <v>62</v>
      </c>
      <c r="B47" s="32" t="s">
        <v>63</v>
      </c>
      <c r="C47" s="32" t="s">
        <v>37</v>
      </c>
      <c r="D47" s="32" t="s">
        <v>64</v>
      </c>
      <c r="E47" s="44" t="s">
        <v>403</v>
      </c>
      <c r="F47" s="37" t="s">
        <v>404</v>
      </c>
      <c r="G47" s="54">
        <f t="shared" si="0"/>
        <v>2685465</v>
      </c>
      <c r="H47" s="54">
        <f t="shared" si="1"/>
        <v>1405</v>
      </c>
      <c r="I47" s="58">
        <v>78</v>
      </c>
      <c r="J47" s="58">
        <v>90</v>
      </c>
      <c r="K47" s="58">
        <v>95</v>
      </c>
      <c r="L47" s="58">
        <v>111</v>
      </c>
      <c r="M47" s="58">
        <v>90</v>
      </c>
      <c r="N47" s="58">
        <v>66</v>
      </c>
      <c r="O47" s="58">
        <v>43</v>
      </c>
      <c r="P47" s="58">
        <v>37</v>
      </c>
      <c r="Q47" s="58">
        <v>9</v>
      </c>
      <c r="R47" s="58">
        <v>57</v>
      </c>
      <c r="S47" s="58">
        <v>72</v>
      </c>
      <c r="T47" s="58">
        <v>46</v>
      </c>
      <c r="U47" s="58">
        <v>39</v>
      </c>
      <c r="V47" s="58">
        <v>110</v>
      </c>
      <c r="W47" s="58">
        <v>63</v>
      </c>
      <c r="X47" s="58">
        <v>61</v>
      </c>
      <c r="Y47" s="58">
        <v>50</v>
      </c>
      <c r="Z47" s="58">
        <v>61</v>
      </c>
      <c r="AA47" s="58">
        <v>29</v>
      </c>
      <c r="AB47" s="58">
        <v>29</v>
      </c>
      <c r="AC47" s="58">
        <v>12</v>
      </c>
      <c r="AD47" s="58">
        <v>18</v>
      </c>
      <c r="AE47" s="58">
        <v>6</v>
      </c>
      <c r="AF47" s="58">
        <v>21</v>
      </c>
      <c r="AG47" s="58">
        <v>10</v>
      </c>
      <c r="AH47" s="58">
        <v>26</v>
      </c>
      <c r="AI47" s="58">
        <v>25</v>
      </c>
      <c r="AJ47" s="58">
        <v>25</v>
      </c>
      <c r="AK47" s="58">
        <v>26</v>
      </c>
    </row>
    <row r="48" spans="1:37">
      <c r="A48" s="43" t="s">
        <v>62</v>
      </c>
      <c r="B48" s="32" t="s">
        <v>63</v>
      </c>
      <c r="C48" s="32" t="s">
        <v>37</v>
      </c>
      <c r="D48" s="32" t="s">
        <v>64</v>
      </c>
      <c r="E48" s="45" t="s">
        <v>405</v>
      </c>
      <c r="F48" s="35" t="s">
        <v>406</v>
      </c>
      <c r="G48" s="54">
        <f t="shared" si="0"/>
        <v>1074300</v>
      </c>
      <c r="H48" s="54">
        <f t="shared" si="1"/>
        <v>569</v>
      </c>
      <c r="I48" s="58">
        <v>32</v>
      </c>
      <c r="J48" s="58">
        <v>37</v>
      </c>
      <c r="K48" s="58">
        <v>39</v>
      </c>
      <c r="L48" s="58">
        <v>45</v>
      </c>
      <c r="M48" s="58">
        <v>37</v>
      </c>
      <c r="N48" s="58">
        <v>27</v>
      </c>
      <c r="O48" s="58">
        <v>17</v>
      </c>
      <c r="P48" s="58">
        <v>15</v>
      </c>
      <c r="Q48" s="58">
        <v>4</v>
      </c>
      <c r="R48" s="58">
        <v>23</v>
      </c>
      <c r="S48" s="58">
        <v>29</v>
      </c>
      <c r="T48" s="58">
        <v>19</v>
      </c>
      <c r="U48" s="58">
        <v>16</v>
      </c>
      <c r="V48" s="58">
        <v>45</v>
      </c>
      <c r="W48" s="58">
        <v>25</v>
      </c>
      <c r="X48" s="58">
        <v>25</v>
      </c>
      <c r="Y48" s="58">
        <v>20</v>
      </c>
      <c r="Z48" s="58">
        <v>25</v>
      </c>
      <c r="AA48" s="58">
        <v>11</v>
      </c>
      <c r="AB48" s="58">
        <v>11</v>
      </c>
      <c r="AC48" s="58">
        <v>5</v>
      </c>
      <c r="AD48" s="58">
        <v>7</v>
      </c>
      <c r="AE48" s="58">
        <v>2</v>
      </c>
      <c r="AF48" s="58">
        <v>9</v>
      </c>
      <c r="AG48" s="58">
        <v>4</v>
      </c>
      <c r="AH48" s="58">
        <v>10</v>
      </c>
      <c r="AI48" s="58">
        <v>10</v>
      </c>
      <c r="AJ48" s="58">
        <v>10</v>
      </c>
      <c r="AK48" s="58">
        <v>10</v>
      </c>
    </row>
    <row r="49" spans="1:37">
      <c r="A49" s="32" t="s">
        <v>65</v>
      </c>
      <c r="B49" s="32" t="s">
        <v>66</v>
      </c>
      <c r="C49" s="32" t="s">
        <v>37</v>
      </c>
      <c r="D49" s="32" t="s">
        <v>64</v>
      </c>
      <c r="E49" s="45" t="s">
        <v>407</v>
      </c>
      <c r="F49" s="37" t="s">
        <v>408</v>
      </c>
      <c r="G49" s="54">
        <f t="shared" si="0"/>
        <v>1550835</v>
      </c>
      <c r="H49" s="54">
        <f t="shared" si="1"/>
        <v>900</v>
      </c>
      <c r="I49" s="58">
        <v>52</v>
      </c>
      <c r="J49" s="58">
        <v>60</v>
      </c>
      <c r="K49" s="58">
        <v>63</v>
      </c>
      <c r="L49" s="58">
        <v>74</v>
      </c>
      <c r="M49" s="58">
        <v>60</v>
      </c>
      <c r="N49" s="58">
        <v>44</v>
      </c>
      <c r="O49" s="58">
        <v>29</v>
      </c>
      <c r="P49" s="58">
        <v>25</v>
      </c>
      <c r="Q49" s="58">
        <v>6</v>
      </c>
      <c r="R49" s="58">
        <v>38</v>
      </c>
      <c r="S49" s="58">
        <v>48</v>
      </c>
      <c r="T49" s="58">
        <v>31</v>
      </c>
      <c r="U49" s="58">
        <v>26</v>
      </c>
      <c r="V49" s="58">
        <v>74</v>
      </c>
      <c r="W49" s="58">
        <v>42</v>
      </c>
      <c r="X49" s="58">
        <v>41</v>
      </c>
      <c r="Y49" s="58">
        <v>33</v>
      </c>
      <c r="Z49" s="58">
        <v>41</v>
      </c>
      <c r="AA49" s="58">
        <v>13</v>
      </c>
      <c r="AB49" s="58">
        <v>15</v>
      </c>
      <c r="AC49" s="58">
        <v>6</v>
      </c>
      <c r="AD49" s="58">
        <v>9</v>
      </c>
      <c r="AE49" s="58">
        <v>3</v>
      </c>
      <c r="AF49" s="58">
        <v>11</v>
      </c>
      <c r="AG49" s="58">
        <v>4</v>
      </c>
      <c r="AH49" s="58">
        <v>13</v>
      </c>
      <c r="AI49" s="58">
        <v>13</v>
      </c>
      <c r="AJ49" s="58">
        <v>13</v>
      </c>
      <c r="AK49" s="58">
        <v>13</v>
      </c>
    </row>
    <row r="50" spans="1:37">
      <c r="A50" s="32" t="s">
        <v>65</v>
      </c>
      <c r="B50" s="32" t="s">
        <v>66</v>
      </c>
      <c r="C50" s="32" t="s">
        <v>37</v>
      </c>
      <c r="D50" s="32" t="s">
        <v>64</v>
      </c>
      <c r="E50" s="45" t="s">
        <v>409</v>
      </c>
      <c r="F50" s="37" t="s">
        <v>410</v>
      </c>
      <c r="G50" s="54">
        <f t="shared" si="0"/>
        <v>1868025</v>
      </c>
      <c r="H50" s="54">
        <f t="shared" si="1"/>
        <v>980</v>
      </c>
      <c r="I50" s="58">
        <v>54</v>
      </c>
      <c r="J50" s="58">
        <v>63</v>
      </c>
      <c r="K50" s="58">
        <v>66</v>
      </c>
      <c r="L50" s="58">
        <v>78</v>
      </c>
      <c r="M50" s="58">
        <v>63</v>
      </c>
      <c r="N50" s="58">
        <v>46</v>
      </c>
      <c r="O50" s="58">
        <v>30</v>
      </c>
      <c r="P50" s="58">
        <v>26</v>
      </c>
      <c r="Q50" s="58">
        <v>6</v>
      </c>
      <c r="R50" s="58">
        <v>40</v>
      </c>
      <c r="S50" s="58">
        <v>50</v>
      </c>
      <c r="T50" s="58">
        <v>32</v>
      </c>
      <c r="U50" s="58">
        <v>27</v>
      </c>
      <c r="V50" s="58">
        <v>77</v>
      </c>
      <c r="W50" s="58">
        <v>44</v>
      </c>
      <c r="X50" s="58">
        <v>43</v>
      </c>
      <c r="Y50" s="58">
        <v>35</v>
      </c>
      <c r="Z50" s="58">
        <v>43</v>
      </c>
      <c r="AA50" s="58">
        <v>20</v>
      </c>
      <c r="AB50" s="58">
        <v>20</v>
      </c>
      <c r="AC50" s="58">
        <v>8</v>
      </c>
      <c r="AD50" s="58">
        <v>13</v>
      </c>
      <c r="AE50" s="58">
        <v>4</v>
      </c>
      <c r="AF50" s="58">
        <v>15</v>
      </c>
      <c r="AG50" s="58">
        <v>5</v>
      </c>
      <c r="AH50" s="58">
        <v>18</v>
      </c>
      <c r="AI50" s="58">
        <v>18</v>
      </c>
      <c r="AJ50" s="58">
        <v>18</v>
      </c>
      <c r="AK50" s="58">
        <v>18</v>
      </c>
    </row>
    <row r="51" spans="1:37">
      <c r="A51" s="39" t="s">
        <v>65</v>
      </c>
      <c r="B51" s="32" t="s">
        <v>66</v>
      </c>
      <c r="C51" s="32" t="s">
        <v>37</v>
      </c>
      <c r="D51" s="32" t="s">
        <v>64</v>
      </c>
      <c r="E51" s="35" t="s">
        <v>411</v>
      </c>
      <c r="F51" s="37" t="s">
        <v>412</v>
      </c>
      <c r="G51" s="54">
        <f t="shared" si="0"/>
        <v>1114565</v>
      </c>
      <c r="H51" s="54">
        <f t="shared" si="1"/>
        <v>632</v>
      </c>
      <c r="I51" s="58">
        <v>36</v>
      </c>
      <c r="J51" s="58">
        <v>42</v>
      </c>
      <c r="K51" s="58">
        <v>44</v>
      </c>
      <c r="L51" s="58">
        <v>52</v>
      </c>
      <c r="M51" s="58">
        <v>42</v>
      </c>
      <c r="N51" s="58">
        <v>31</v>
      </c>
      <c r="O51" s="58">
        <v>20</v>
      </c>
      <c r="P51" s="58">
        <v>17</v>
      </c>
      <c r="Q51" s="58">
        <v>4</v>
      </c>
      <c r="R51" s="58">
        <v>27</v>
      </c>
      <c r="S51" s="58">
        <v>33</v>
      </c>
      <c r="T51" s="58">
        <v>21</v>
      </c>
      <c r="U51" s="58">
        <v>18</v>
      </c>
      <c r="V51" s="58">
        <v>51</v>
      </c>
      <c r="W51" s="58">
        <v>29</v>
      </c>
      <c r="X51" s="58">
        <v>29</v>
      </c>
      <c r="Y51" s="58">
        <v>23</v>
      </c>
      <c r="Z51" s="58">
        <v>29</v>
      </c>
      <c r="AA51" s="58">
        <v>10</v>
      </c>
      <c r="AB51" s="58">
        <v>11</v>
      </c>
      <c r="AC51" s="58">
        <v>4</v>
      </c>
      <c r="AD51" s="58">
        <v>7</v>
      </c>
      <c r="AE51" s="58">
        <v>2</v>
      </c>
      <c r="AF51" s="58">
        <v>8</v>
      </c>
      <c r="AG51" s="58">
        <v>3</v>
      </c>
      <c r="AH51" s="58">
        <v>10</v>
      </c>
      <c r="AI51" s="58">
        <v>9</v>
      </c>
      <c r="AJ51" s="58">
        <v>10</v>
      </c>
      <c r="AK51" s="58">
        <v>10</v>
      </c>
    </row>
    <row r="52" spans="1:37">
      <c r="A52" s="39" t="s">
        <v>65</v>
      </c>
      <c r="B52" s="32" t="s">
        <v>66</v>
      </c>
      <c r="C52" s="32" t="s">
        <v>37</v>
      </c>
      <c r="D52" s="32" t="s">
        <v>64</v>
      </c>
      <c r="E52" s="35" t="s">
        <v>413</v>
      </c>
      <c r="F52" s="37" t="s">
        <v>414</v>
      </c>
      <c r="G52" s="54">
        <f t="shared" si="0"/>
        <v>1271090</v>
      </c>
      <c r="H52" s="54">
        <f t="shared" si="1"/>
        <v>724</v>
      </c>
      <c r="I52" s="58">
        <v>41</v>
      </c>
      <c r="J52" s="58">
        <v>48</v>
      </c>
      <c r="K52" s="58">
        <v>51</v>
      </c>
      <c r="L52" s="58">
        <v>59</v>
      </c>
      <c r="M52" s="58">
        <v>48</v>
      </c>
      <c r="N52" s="58">
        <v>35</v>
      </c>
      <c r="O52" s="58">
        <v>23</v>
      </c>
      <c r="P52" s="58">
        <v>20</v>
      </c>
      <c r="Q52" s="58">
        <v>5</v>
      </c>
      <c r="R52" s="58">
        <v>31</v>
      </c>
      <c r="S52" s="58">
        <v>38</v>
      </c>
      <c r="T52" s="58">
        <v>24</v>
      </c>
      <c r="U52" s="58">
        <v>21</v>
      </c>
      <c r="V52" s="58">
        <v>59</v>
      </c>
      <c r="W52" s="58">
        <v>33</v>
      </c>
      <c r="X52" s="58">
        <v>33</v>
      </c>
      <c r="Y52" s="58">
        <v>26</v>
      </c>
      <c r="Z52" s="58">
        <v>33</v>
      </c>
      <c r="AA52" s="58">
        <v>12</v>
      </c>
      <c r="AB52" s="58">
        <v>12</v>
      </c>
      <c r="AC52" s="58">
        <v>5</v>
      </c>
      <c r="AD52" s="58">
        <v>8</v>
      </c>
      <c r="AE52" s="58">
        <v>3</v>
      </c>
      <c r="AF52" s="58">
        <v>9</v>
      </c>
      <c r="AG52" s="58">
        <v>3</v>
      </c>
      <c r="AH52" s="58">
        <v>11</v>
      </c>
      <c r="AI52" s="58">
        <v>11</v>
      </c>
      <c r="AJ52" s="58">
        <v>11</v>
      </c>
      <c r="AK52" s="58">
        <v>11</v>
      </c>
    </row>
    <row r="53" spans="1:37">
      <c r="A53" s="39" t="s">
        <v>65</v>
      </c>
      <c r="B53" s="32" t="s">
        <v>66</v>
      </c>
      <c r="C53" s="32" t="s">
        <v>37</v>
      </c>
      <c r="D53" s="32" t="s">
        <v>64</v>
      </c>
      <c r="E53" s="35" t="s">
        <v>415</v>
      </c>
      <c r="F53" s="37" t="s">
        <v>416</v>
      </c>
      <c r="G53" s="54">
        <f t="shared" si="0"/>
        <v>1172110</v>
      </c>
      <c r="H53" s="54">
        <f t="shared" si="1"/>
        <v>677</v>
      </c>
      <c r="I53" s="58">
        <v>39</v>
      </c>
      <c r="J53" s="58">
        <v>45</v>
      </c>
      <c r="K53" s="58">
        <v>47</v>
      </c>
      <c r="L53" s="58">
        <v>56</v>
      </c>
      <c r="M53" s="58">
        <v>45</v>
      </c>
      <c r="N53" s="58">
        <v>33</v>
      </c>
      <c r="O53" s="58">
        <v>22</v>
      </c>
      <c r="P53" s="58">
        <v>19</v>
      </c>
      <c r="Q53" s="58">
        <v>5</v>
      </c>
      <c r="R53" s="58">
        <v>29</v>
      </c>
      <c r="S53" s="58">
        <v>36</v>
      </c>
      <c r="T53" s="58">
        <v>23</v>
      </c>
      <c r="U53" s="58">
        <v>19</v>
      </c>
      <c r="V53" s="58">
        <v>55</v>
      </c>
      <c r="W53" s="58">
        <v>31</v>
      </c>
      <c r="X53" s="58">
        <v>31</v>
      </c>
      <c r="Y53" s="58">
        <v>25</v>
      </c>
      <c r="Z53" s="58">
        <v>31</v>
      </c>
      <c r="AA53" s="58">
        <v>10</v>
      </c>
      <c r="AB53" s="58">
        <v>11</v>
      </c>
      <c r="AC53" s="58">
        <v>5</v>
      </c>
      <c r="AD53" s="58">
        <v>7</v>
      </c>
      <c r="AE53" s="58">
        <v>2</v>
      </c>
      <c r="AF53" s="58">
        <v>8</v>
      </c>
      <c r="AG53" s="58">
        <v>3</v>
      </c>
      <c r="AH53" s="58">
        <v>10</v>
      </c>
      <c r="AI53" s="58">
        <v>10</v>
      </c>
      <c r="AJ53" s="58">
        <v>10</v>
      </c>
      <c r="AK53" s="58">
        <v>10</v>
      </c>
    </row>
    <row r="54" spans="1:37">
      <c r="A54" s="39" t="s">
        <v>65</v>
      </c>
      <c r="B54" s="32" t="s">
        <v>66</v>
      </c>
      <c r="C54" s="32" t="s">
        <v>37</v>
      </c>
      <c r="D54" s="32" t="s">
        <v>64</v>
      </c>
      <c r="E54" s="35" t="s">
        <v>417</v>
      </c>
      <c r="F54" s="37" t="s">
        <v>418</v>
      </c>
      <c r="G54" s="54">
        <f t="shared" si="0"/>
        <v>1127915</v>
      </c>
      <c r="H54" s="54">
        <f t="shared" si="1"/>
        <v>634</v>
      </c>
      <c r="I54" s="58">
        <v>36</v>
      </c>
      <c r="J54" s="58">
        <v>42</v>
      </c>
      <c r="K54" s="58">
        <v>44</v>
      </c>
      <c r="L54" s="58">
        <v>52</v>
      </c>
      <c r="M54" s="58">
        <v>42</v>
      </c>
      <c r="N54" s="58">
        <v>31</v>
      </c>
      <c r="O54" s="58">
        <v>20</v>
      </c>
      <c r="P54" s="58">
        <v>17</v>
      </c>
      <c r="Q54" s="58">
        <v>4</v>
      </c>
      <c r="R54" s="58">
        <v>27</v>
      </c>
      <c r="S54" s="58">
        <v>33</v>
      </c>
      <c r="T54" s="58">
        <v>21</v>
      </c>
      <c r="U54" s="58">
        <v>18</v>
      </c>
      <c r="V54" s="58">
        <v>51</v>
      </c>
      <c r="W54" s="58">
        <v>29</v>
      </c>
      <c r="X54" s="58">
        <v>29</v>
      </c>
      <c r="Y54" s="58">
        <v>23</v>
      </c>
      <c r="Z54" s="58">
        <v>29</v>
      </c>
      <c r="AA54" s="58">
        <v>10</v>
      </c>
      <c r="AB54" s="58">
        <v>11</v>
      </c>
      <c r="AC54" s="58">
        <v>5</v>
      </c>
      <c r="AD54" s="58">
        <v>7</v>
      </c>
      <c r="AE54" s="58">
        <v>2</v>
      </c>
      <c r="AF54" s="58">
        <v>8</v>
      </c>
      <c r="AG54" s="58">
        <v>3</v>
      </c>
      <c r="AH54" s="58">
        <v>10</v>
      </c>
      <c r="AI54" s="58">
        <v>10</v>
      </c>
      <c r="AJ54" s="58">
        <v>10</v>
      </c>
      <c r="AK54" s="58">
        <v>10</v>
      </c>
    </row>
    <row r="55" spans="1:37">
      <c r="A55" s="32" t="s">
        <v>67</v>
      </c>
      <c r="B55" s="32" t="s">
        <v>68</v>
      </c>
      <c r="C55" s="32" t="s">
        <v>37</v>
      </c>
      <c r="D55" s="32" t="s">
        <v>64</v>
      </c>
      <c r="E55" s="33" t="s">
        <v>419</v>
      </c>
      <c r="F55" s="37" t="s">
        <v>420</v>
      </c>
      <c r="G55" s="54">
        <f t="shared" si="0"/>
        <v>1953955</v>
      </c>
      <c r="H55" s="54">
        <f t="shared" si="1"/>
        <v>1109</v>
      </c>
      <c r="I55" s="58">
        <v>63</v>
      </c>
      <c r="J55" s="58">
        <v>74</v>
      </c>
      <c r="K55" s="58">
        <v>77</v>
      </c>
      <c r="L55" s="58">
        <v>91</v>
      </c>
      <c r="M55" s="58">
        <v>73</v>
      </c>
      <c r="N55" s="58">
        <v>54</v>
      </c>
      <c r="O55" s="58">
        <v>35</v>
      </c>
      <c r="P55" s="58">
        <v>30</v>
      </c>
      <c r="Q55" s="58">
        <v>7</v>
      </c>
      <c r="R55" s="58">
        <v>47</v>
      </c>
      <c r="S55" s="58">
        <v>58</v>
      </c>
      <c r="T55" s="58">
        <v>37</v>
      </c>
      <c r="U55" s="58">
        <v>32</v>
      </c>
      <c r="V55" s="58">
        <v>90</v>
      </c>
      <c r="W55" s="58">
        <v>51</v>
      </c>
      <c r="X55" s="58">
        <v>50</v>
      </c>
      <c r="Y55" s="58">
        <v>40</v>
      </c>
      <c r="Z55" s="58">
        <v>50</v>
      </c>
      <c r="AA55" s="58">
        <v>20</v>
      </c>
      <c r="AB55" s="58">
        <v>19</v>
      </c>
      <c r="AC55" s="58">
        <v>8</v>
      </c>
      <c r="AD55" s="58">
        <v>12</v>
      </c>
      <c r="AE55" s="58">
        <v>4</v>
      </c>
      <c r="AF55" s="58">
        <v>15</v>
      </c>
      <c r="AG55" s="58">
        <v>4</v>
      </c>
      <c r="AH55" s="58">
        <v>17</v>
      </c>
      <c r="AI55" s="58">
        <v>17</v>
      </c>
      <c r="AJ55" s="58">
        <v>17</v>
      </c>
      <c r="AK55" s="58">
        <v>17</v>
      </c>
    </row>
    <row r="56" spans="1:37">
      <c r="A56" s="32" t="s">
        <v>67</v>
      </c>
      <c r="B56" s="32" t="s">
        <v>68</v>
      </c>
      <c r="C56" s="32" t="s">
        <v>37</v>
      </c>
      <c r="D56" s="32" t="s">
        <v>64</v>
      </c>
      <c r="E56" s="33" t="s">
        <v>421</v>
      </c>
      <c r="F56" s="37" t="s">
        <v>422</v>
      </c>
      <c r="G56" s="54">
        <f t="shared" si="0"/>
        <v>1273465</v>
      </c>
      <c r="H56" s="54">
        <f t="shared" si="1"/>
        <v>732</v>
      </c>
      <c r="I56" s="58">
        <v>42</v>
      </c>
      <c r="J56" s="58">
        <v>49</v>
      </c>
      <c r="K56" s="58">
        <v>51</v>
      </c>
      <c r="L56" s="58">
        <v>60</v>
      </c>
      <c r="M56" s="58">
        <v>49</v>
      </c>
      <c r="N56" s="58">
        <v>36</v>
      </c>
      <c r="O56" s="58">
        <v>23</v>
      </c>
      <c r="P56" s="58">
        <v>20</v>
      </c>
      <c r="Q56" s="58">
        <v>5</v>
      </c>
      <c r="R56" s="58">
        <v>31</v>
      </c>
      <c r="S56" s="58">
        <v>39</v>
      </c>
      <c r="T56" s="58">
        <v>25</v>
      </c>
      <c r="U56" s="58">
        <v>21</v>
      </c>
      <c r="V56" s="58">
        <v>60</v>
      </c>
      <c r="W56" s="58">
        <v>34</v>
      </c>
      <c r="X56" s="58">
        <v>33</v>
      </c>
      <c r="Y56" s="58">
        <v>27</v>
      </c>
      <c r="Z56" s="58">
        <v>33</v>
      </c>
      <c r="AA56" s="58">
        <v>11</v>
      </c>
      <c r="AB56" s="58">
        <v>12</v>
      </c>
      <c r="AC56" s="58">
        <v>5</v>
      </c>
      <c r="AD56" s="58">
        <v>8</v>
      </c>
      <c r="AE56" s="58">
        <v>2</v>
      </c>
      <c r="AF56" s="58">
        <v>9</v>
      </c>
      <c r="AG56" s="58">
        <v>3</v>
      </c>
      <c r="AH56" s="58">
        <v>11</v>
      </c>
      <c r="AI56" s="58">
        <v>11</v>
      </c>
      <c r="AJ56" s="58">
        <v>11</v>
      </c>
      <c r="AK56" s="58">
        <v>11</v>
      </c>
    </row>
    <row r="57" spans="1:37">
      <c r="A57" s="32" t="s">
        <v>67</v>
      </c>
      <c r="B57" s="32" t="s">
        <v>68</v>
      </c>
      <c r="C57" s="32" t="s">
        <v>37</v>
      </c>
      <c r="D57" s="32" t="s">
        <v>64</v>
      </c>
      <c r="E57" s="33" t="s">
        <v>423</v>
      </c>
      <c r="F57" s="37" t="s">
        <v>424</v>
      </c>
      <c r="G57" s="54">
        <f t="shared" si="0"/>
        <v>1478960</v>
      </c>
      <c r="H57" s="54">
        <f t="shared" si="1"/>
        <v>803</v>
      </c>
      <c r="I57" s="58">
        <v>45</v>
      </c>
      <c r="J57" s="58">
        <v>53</v>
      </c>
      <c r="K57" s="58">
        <v>55</v>
      </c>
      <c r="L57" s="58">
        <v>65</v>
      </c>
      <c r="M57" s="58">
        <v>52</v>
      </c>
      <c r="N57" s="58">
        <v>38</v>
      </c>
      <c r="O57" s="58">
        <v>25</v>
      </c>
      <c r="P57" s="58">
        <v>22</v>
      </c>
      <c r="Q57" s="58">
        <v>5</v>
      </c>
      <c r="R57" s="58">
        <v>33</v>
      </c>
      <c r="S57" s="58">
        <v>42</v>
      </c>
      <c r="T57" s="58">
        <v>27</v>
      </c>
      <c r="U57" s="58">
        <v>23</v>
      </c>
      <c r="V57" s="58">
        <v>64</v>
      </c>
      <c r="W57" s="58">
        <v>36</v>
      </c>
      <c r="X57" s="58">
        <v>35</v>
      </c>
      <c r="Y57" s="58">
        <v>29</v>
      </c>
      <c r="Z57" s="58">
        <v>36</v>
      </c>
      <c r="AA57" s="58">
        <v>14</v>
      </c>
      <c r="AB57" s="58">
        <v>15</v>
      </c>
      <c r="AC57" s="58">
        <v>6</v>
      </c>
      <c r="AD57" s="58">
        <v>10</v>
      </c>
      <c r="AE57" s="58">
        <v>3</v>
      </c>
      <c r="AF57" s="58">
        <v>12</v>
      </c>
      <c r="AG57" s="58">
        <v>3</v>
      </c>
      <c r="AH57" s="58">
        <v>14</v>
      </c>
      <c r="AI57" s="58">
        <v>13</v>
      </c>
      <c r="AJ57" s="58">
        <v>14</v>
      </c>
      <c r="AK57" s="58">
        <v>14</v>
      </c>
    </row>
    <row r="58" spans="1:37">
      <c r="A58" s="32" t="s">
        <v>69</v>
      </c>
      <c r="B58" s="32" t="s">
        <v>70</v>
      </c>
      <c r="C58" s="32" t="s">
        <v>37</v>
      </c>
      <c r="D58" s="32" t="s">
        <v>64</v>
      </c>
      <c r="E58" s="33" t="s">
        <v>425</v>
      </c>
      <c r="F58" s="37" t="s">
        <v>426</v>
      </c>
      <c r="G58" s="54">
        <f t="shared" si="0"/>
        <v>849020</v>
      </c>
      <c r="H58" s="54">
        <f t="shared" si="1"/>
        <v>508</v>
      </c>
      <c r="I58" s="58">
        <v>30</v>
      </c>
      <c r="J58" s="58">
        <v>34</v>
      </c>
      <c r="K58" s="58">
        <v>36</v>
      </c>
      <c r="L58" s="58">
        <v>43</v>
      </c>
      <c r="M58" s="58">
        <v>34</v>
      </c>
      <c r="N58" s="58">
        <v>25</v>
      </c>
      <c r="O58" s="58">
        <v>16</v>
      </c>
      <c r="P58" s="58">
        <v>14</v>
      </c>
      <c r="Q58" s="58">
        <v>3</v>
      </c>
      <c r="R58" s="58">
        <v>22</v>
      </c>
      <c r="S58" s="58">
        <v>28</v>
      </c>
      <c r="T58" s="58">
        <v>17</v>
      </c>
      <c r="U58" s="58">
        <v>15</v>
      </c>
      <c r="V58" s="58">
        <v>42</v>
      </c>
      <c r="W58" s="58">
        <v>24</v>
      </c>
      <c r="X58" s="58">
        <v>23</v>
      </c>
      <c r="Y58" s="58">
        <v>19</v>
      </c>
      <c r="Z58" s="58">
        <v>24</v>
      </c>
      <c r="AA58" s="58">
        <v>7</v>
      </c>
      <c r="AB58" s="58">
        <v>7</v>
      </c>
      <c r="AC58" s="58">
        <v>3</v>
      </c>
      <c r="AD58" s="58">
        <v>5</v>
      </c>
      <c r="AE58" s="58">
        <v>2</v>
      </c>
      <c r="AF58" s="58">
        <v>6</v>
      </c>
      <c r="AG58" s="58">
        <v>2</v>
      </c>
      <c r="AH58" s="58">
        <v>7</v>
      </c>
      <c r="AI58" s="58">
        <v>7</v>
      </c>
      <c r="AJ58" s="58">
        <v>6</v>
      </c>
      <c r="AK58" s="58">
        <v>7</v>
      </c>
    </row>
    <row r="59" spans="1:37">
      <c r="A59" s="32" t="s">
        <v>69</v>
      </c>
      <c r="B59" s="32" t="s">
        <v>70</v>
      </c>
      <c r="C59" s="32" t="s">
        <v>37</v>
      </c>
      <c r="D59" s="32" t="s">
        <v>64</v>
      </c>
      <c r="E59" s="33" t="s">
        <v>427</v>
      </c>
      <c r="F59" s="37" t="s">
        <v>428</v>
      </c>
      <c r="G59" s="54">
        <f t="shared" si="0"/>
        <v>1034260</v>
      </c>
      <c r="H59" s="54">
        <f t="shared" si="1"/>
        <v>536</v>
      </c>
      <c r="I59" s="58">
        <v>30</v>
      </c>
      <c r="J59" s="58">
        <v>34</v>
      </c>
      <c r="K59" s="58">
        <v>36</v>
      </c>
      <c r="L59" s="58">
        <v>43</v>
      </c>
      <c r="M59" s="58">
        <v>34</v>
      </c>
      <c r="N59" s="58">
        <v>25</v>
      </c>
      <c r="O59" s="58">
        <v>16</v>
      </c>
      <c r="P59" s="58">
        <v>14</v>
      </c>
      <c r="Q59" s="58">
        <v>3</v>
      </c>
      <c r="R59" s="58">
        <v>22</v>
      </c>
      <c r="S59" s="58">
        <v>28</v>
      </c>
      <c r="T59" s="58">
        <v>17</v>
      </c>
      <c r="U59" s="58">
        <v>15</v>
      </c>
      <c r="V59" s="58">
        <v>42</v>
      </c>
      <c r="W59" s="58">
        <v>24</v>
      </c>
      <c r="X59" s="58">
        <v>23</v>
      </c>
      <c r="Y59" s="58">
        <v>19</v>
      </c>
      <c r="Z59" s="58">
        <v>24</v>
      </c>
      <c r="AA59" s="58">
        <v>10</v>
      </c>
      <c r="AB59" s="58">
        <v>11</v>
      </c>
      <c r="AC59" s="58">
        <v>5</v>
      </c>
      <c r="AD59" s="58">
        <v>7</v>
      </c>
      <c r="AE59" s="58">
        <v>2</v>
      </c>
      <c r="AF59" s="58">
        <v>9</v>
      </c>
      <c r="AG59" s="58">
        <v>3</v>
      </c>
      <c r="AH59" s="58">
        <v>10</v>
      </c>
      <c r="AI59" s="58">
        <v>10</v>
      </c>
      <c r="AJ59" s="58">
        <v>10</v>
      </c>
      <c r="AK59" s="58">
        <v>10</v>
      </c>
    </row>
    <row r="60" spans="1:37">
      <c r="A60" s="32" t="s">
        <v>71</v>
      </c>
      <c r="B60" s="32" t="s">
        <v>72</v>
      </c>
      <c r="C60" s="32" t="s">
        <v>37</v>
      </c>
      <c r="D60" s="32" t="s">
        <v>73</v>
      </c>
      <c r="E60" s="33" t="s">
        <v>429</v>
      </c>
      <c r="F60" s="37" t="s">
        <v>430</v>
      </c>
      <c r="G60" s="54">
        <f t="shared" si="0"/>
        <v>1440995</v>
      </c>
      <c r="H60" s="54">
        <f t="shared" si="1"/>
        <v>758</v>
      </c>
      <c r="I60" s="58">
        <v>43</v>
      </c>
      <c r="J60" s="58">
        <v>49</v>
      </c>
      <c r="K60" s="58">
        <v>52</v>
      </c>
      <c r="L60" s="58">
        <v>61</v>
      </c>
      <c r="M60" s="58">
        <v>49</v>
      </c>
      <c r="N60" s="58">
        <v>36</v>
      </c>
      <c r="O60" s="58">
        <v>23</v>
      </c>
      <c r="P60" s="58">
        <v>20</v>
      </c>
      <c r="Q60" s="58">
        <v>5</v>
      </c>
      <c r="R60" s="58">
        <v>31</v>
      </c>
      <c r="S60" s="58">
        <v>39</v>
      </c>
      <c r="T60" s="58">
        <v>25</v>
      </c>
      <c r="U60" s="58">
        <v>21</v>
      </c>
      <c r="V60" s="58">
        <v>60</v>
      </c>
      <c r="W60" s="58">
        <v>34</v>
      </c>
      <c r="X60" s="58">
        <v>33</v>
      </c>
      <c r="Y60" s="58">
        <v>27</v>
      </c>
      <c r="Z60" s="58">
        <v>33</v>
      </c>
      <c r="AA60" s="58">
        <v>12</v>
      </c>
      <c r="AB60" s="58">
        <v>14</v>
      </c>
      <c r="AC60" s="58">
        <v>6</v>
      </c>
      <c r="AD60" s="58">
        <v>8</v>
      </c>
      <c r="AE60" s="58">
        <v>3</v>
      </c>
      <c r="AF60" s="58">
        <v>13</v>
      </c>
      <c r="AG60" s="58">
        <v>11</v>
      </c>
      <c r="AH60" s="58">
        <v>13</v>
      </c>
      <c r="AI60" s="58">
        <v>13</v>
      </c>
      <c r="AJ60" s="58">
        <v>12</v>
      </c>
      <c r="AK60" s="58">
        <v>12</v>
      </c>
    </row>
    <row r="61" spans="1:37">
      <c r="A61" s="32" t="s">
        <v>71</v>
      </c>
      <c r="B61" s="32" t="s">
        <v>72</v>
      </c>
      <c r="C61" s="32" t="s">
        <v>37</v>
      </c>
      <c r="D61" s="32" t="s">
        <v>73</v>
      </c>
      <c r="E61" s="33" t="s">
        <v>431</v>
      </c>
      <c r="F61" s="37" t="s">
        <v>432</v>
      </c>
      <c r="G61" s="54">
        <f t="shared" si="0"/>
        <v>1339095</v>
      </c>
      <c r="H61" s="54">
        <f t="shared" si="1"/>
        <v>677</v>
      </c>
      <c r="I61" s="58">
        <v>37</v>
      </c>
      <c r="J61" s="58">
        <v>44</v>
      </c>
      <c r="K61" s="58">
        <v>46</v>
      </c>
      <c r="L61" s="58">
        <v>54</v>
      </c>
      <c r="M61" s="58">
        <v>43</v>
      </c>
      <c r="N61" s="58">
        <v>32</v>
      </c>
      <c r="O61" s="58">
        <v>20</v>
      </c>
      <c r="P61" s="58">
        <v>18</v>
      </c>
      <c r="Q61" s="58">
        <v>4</v>
      </c>
      <c r="R61" s="58">
        <v>28</v>
      </c>
      <c r="S61" s="58">
        <v>34</v>
      </c>
      <c r="T61" s="58">
        <v>22</v>
      </c>
      <c r="U61" s="58">
        <v>18</v>
      </c>
      <c r="V61" s="58">
        <v>53</v>
      </c>
      <c r="W61" s="58">
        <v>30</v>
      </c>
      <c r="X61" s="58">
        <v>29</v>
      </c>
      <c r="Y61" s="58">
        <v>24</v>
      </c>
      <c r="Z61" s="58">
        <v>29</v>
      </c>
      <c r="AA61" s="58">
        <v>11</v>
      </c>
      <c r="AB61" s="58">
        <v>13</v>
      </c>
      <c r="AC61" s="58">
        <v>5</v>
      </c>
      <c r="AD61" s="58">
        <v>8</v>
      </c>
      <c r="AE61" s="58">
        <v>3</v>
      </c>
      <c r="AF61" s="58">
        <v>12</v>
      </c>
      <c r="AG61" s="58">
        <v>11</v>
      </c>
      <c r="AH61" s="58">
        <v>12</v>
      </c>
      <c r="AI61" s="58">
        <v>13</v>
      </c>
      <c r="AJ61" s="58">
        <v>12</v>
      </c>
      <c r="AK61" s="58">
        <v>12</v>
      </c>
    </row>
    <row r="62" spans="1:37">
      <c r="A62" s="32" t="s">
        <v>71</v>
      </c>
      <c r="B62" s="32" t="s">
        <v>72</v>
      </c>
      <c r="C62" s="32" t="s">
        <v>37</v>
      </c>
      <c r="D62" s="32" t="s">
        <v>73</v>
      </c>
      <c r="E62" s="33" t="s">
        <v>433</v>
      </c>
      <c r="F62" s="37" t="s">
        <v>434</v>
      </c>
      <c r="G62" s="54">
        <f t="shared" si="0"/>
        <v>1031345</v>
      </c>
      <c r="H62" s="54">
        <f t="shared" si="1"/>
        <v>584</v>
      </c>
      <c r="I62" s="58">
        <v>33</v>
      </c>
      <c r="J62" s="58">
        <v>39</v>
      </c>
      <c r="K62" s="58">
        <v>41</v>
      </c>
      <c r="L62" s="58">
        <v>48</v>
      </c>
      <c r="M62" s="58">
        <v>39</v>
      </c>
      <c r="N62" s="58">
        <v>28</v>
      </c>
      <c r="O62" s="58">
        <v>18</v>
      </c>
      <c r="P62" s="58">
        <v>16</v>
      </c>
      <c r="Q62" s="58">
        <v>4</v>
      </c>
      <c r="R62" s="58">
        <v>25</v>
      </c>
      <c r="S62" s="58">
        <v>31</v>
      </c>
      <c r="T62" s="58">
        <v>20</v>
      </c>
      <c r="U62" s="58">
        <v>17</v>
      </c>
      <c r="V62" s="58">
        <v>47</v>
      </c>
      <c r="W62" s="58">
        <v>27</v>
      </c>
      <c r="X62" s="58">
        <v>26</v>
      </c>
      <c r="Y62" s="58">
        <v>21</v>
      </c>
      <c r="Z62" s="58">
        <v>26</v>
      </c>
      <c r="AA62" s="58">
        <v>10</v>
      </c>
      <c r="AB62" s="58">
        <v>9</v>
      </c>
      <c r="AC62" s="58">
        <v>4</v>
      </c>
      <c r="AD62" s="58">
        <v>5</v>
      </c>
      <c r="AE62" s="58">
        <v>2</v>
      </c>
      <c r="AF62" s="58">
        <v>8</v>
      </c>
      <c r="AG62" s="58">
        <v>7</v>
      </c>
      <c r="AH62" s="58">
        <v>8</v>
      </c>
      <c r="AI62" s="58">
        <v>9</v>
      </c>
      <c r="AJ62" s="58">
        <v>8</v>
      </c>
      <c r="AK62" s="58">
        <v>8</v>
      </c>
    </row>
    <row r="63" spans="1:37">
      <c r="A63" s="32" t="s">
        <v>74</v>
      </c>
      <c r="B63" s="32" t="s">
        <v>75</v>
      </c>
      <c r="C63" s="32" t="s">
        <v>37</v>
      </c>
      <c r="D63" s="32" t="s">
        <v>73</v>
      </c>
      <c r="E63" s="33" t="s">
        <v>435</v>
      </c>
      <c r="F63" s="37" t="s">
        <v>436</v>
      </c>
      <c r="G63" s="54">
        <f t="shared" si="0"/>
        <v>2469145</v>
      </c>
      <c r="H63" s="54">
        <f t="shared" si="1"/>
        <v>1321</v>
      </c>
      <c r="I63" s="58">
        <v>74</v>
      </c>
      <c r="J63" s="58">
        <v>86</v>
      </c>
      <c r="K63" s="58">
        <v>90</v>
      </c>
      <c r="L63" s="58">
        <v>106</v>
      </c>
      <c r="M63" s="58">
        <v>86</v>
      </c>
      <c r="N63" s="58">
        <v>63</v>
      </c>
      <c r="O63" s="58">
        <v>41</v>
      </c>
      <c r="P63" s="58">
        <v>35</v>
      </c>
      <c r="Q63" s="58">
        <v>9</v>
      </c>
      <c r="R63" s="58">
        <v>55</v>
      </c>
      <c r="S63" s="58">
        <v>68</v>
      </c>
      <c r="T63" s="58">
        <v>44</v>
      </c>
      <c r="U63" s="58">
        <v>37</v>
      </c>
      <c r="V63" s="58">
        <v>105</v>
      </c>
      <c r="W63" s="58">
        <v>60</v>
      </c>
      <c r="X63" s="58">
        <v>58</v>
      </c>
      <c r="Y63" s="58">
        <v>47</v>
      </c>
      <c r="Z63" s="58">
        <v>58</v>
      </c>
      <c r="AA63" s="58">
        <v>22</v>
      </c>
      <c r="AB63" s="58">
        <v>25</v>
      </c>
      <c r="AC63" s="58">
        <v>11</v>
      </c>
      <c r="AD63" s="58">
        <v>16</v>
      </c>
      <c r="AE63" s="58">
        <v>5</v>
      </c>
      <c r="AF63" s="58">
        <v>23</v>
      </c>
      <c r="AG63" s="58">
        <v>5</v>
      </c>
      <c r="AH63" s="58">
        <v>23</v>
      </c>
      <c r="AI63" s="58">
        <v>23</v>
      </c>
      <c r="AJ63" s="58">
        <v>23</v>
      </c>
      <c r="AK63" s="58">
        <v>23</v>
      </c>
    </row>
    <row r="64" spans="1:37">
      <c r="A64" s="32" t="s">
        <v>74</v>
      </c>
      <c r="B64" s="32" t="s">
        <v>75</v>
      </c>
      <c r="C64" s="32" t="s">
        <v>37</v>
      </c>
      <c r="D64" s="32" t="s">
        <v>73</v>
      </c>
      <c r="E64" s="33" t="s">
        <v>437</v>
      </c>
      <c r="F64" s="37" t="s">
        <v>438</v>
      </c>
      <c r="G64" s="54">
        <f t="shared" si="0"/>
        <v>1273260</v>
      </c>
      <c r="H64" s="54">
        <f t="shared" si="1"/>
        <v>731</v>
      </c>
      <c r="I64" s="58">
        <v>42</v>
      </c>
      <c r="J64" s="58">
        <v>49</v>
      </c>
      <c r="K64" s="58">
        <v>51</v>
      </c>
      <c r="L64" s="58">
        <v>60</v>
      </c>
      <c r="M64" s="58">
        <v>48</v>
      </c>
      <c r="N64" s="58">
        <v>36</v>
      </c>
      <c r="O64" s="58">
        <v>23</v>
      </c>
      <c r="P64" s="58">
        <v>20</v>
      </c>
      <c r="Q64" s="58">
        <v>5</v>
      </c>
      <c r="R64" s="58">
        <v>31</v>
      </c>
      <c r="S64" s="58">
        <v>39</v>
      </c>
      <c r="T64" s="58">
        <v>25</v>
      </c>
      <c r="U64" s="58">
        <v>21</v>
      </c>
      <c r="V64" s="58">
        <v>59</v>
      </c>
      <c r="W64" s="58">
        <v>34</v>
      </c>
      <c r="X64" s="58">
        <v>33</v>
      </c>
      <c r="Y64" s="58">
        <v>27</v>
      </c>
      <c r="Z64" s="58">
        <v>33</v>
      </c>
      <c r="AA64" s="58">
        <v>12</v>
      </c>
      <c r="AB64" s="58">
        <v>12</v>
      </c>
      <c r="AC64" s="58">
        <v>5</v>
      </c>
      <c r="AD64" s="58">
        <v>7</v>
      </c>
      <c r="AE64" s="58">
        <v>2</v>
      </c>
      <c r="AF64" s="58">
        <v>11</v>
      </c>
      <c r="AG64" s="58">
        <v>3</v>
      </c>
      <c r="AH64" s="58">
        <v>11</v>
      </c>
      <c r="AI64" s="58">
        <v>11</v>
      </c>
      <c r="AJ64" s="58">
        <v>10</v>
      </c>
      <c r="AK64" s="58">
        <v>11</v>
      </c>
    </row>
    <row r="65" spans="1:37">
      <c r="A65" s="32" t="s">
        <v>74</v>
      </c>
      <c r="B65" s="32" t="s">
        <v>75</v>
      </c>
      <c r="C65" s="32" t="s">
        <v>37</v>
      </c>
      <c r="D65" s="32" t="s">
        <v>73</v>
      </c>
      <c r="E65" s="33" t="s">
        <v>439</v>
      </c>
      <c r="F65" s="37" t="s">
        <v>440</v>
      </c>
      <c r="G65" s="54">
        <f t="shared" si="0"/>
        <v>1163640</v>
      </c>
      <c r="H65" s="54">
        <f t="shared" si="1"/>
        <v>663</v>
      </c>
      <c r="I65" s="58">
        <v>38</v>
      </c>
      <c r="J65" s="58">
        <v>44</v>
      </c>
      <c r="K65" s="58">
        <v>46</v>
      </c>
      <c r="L65" s="58">
        <v>54</v>
      </c>
      <c r="M65" s="58">
        <v>44</v>
      </c>
      <c r="N65" s="58">
        <v>32</v>
      </c>
      <c r="O65" s="58">
        <v>21</v>
      </c>
      <c r="P65" s="58">
        <v>18</v>
      </c>
      <c r="Q65" s="58">
        <v>5</v>
      </c>
      <c r="R65" s="58">
        <v>28</v>
      </c>
      <c r="S65" s="58">
        <v>35</v>
      </c>
      <c r="T65" s="58">
        <v>22</v>
      </c>
      <c r="U65" s="58">
        <v>19</v>
      </c>
      <c r="V65" s="58">
        <v>54</v>
      </c>
      <c r="W65" s="58">
        <v>31</v>
      </c>
      <c r="X65" s="58">
        <v>30</v>
      </c>
      <c r="Y65" s="58">
        <v>24</v>
      </c>
      <c r="Z65" s="58">
        <v>30</v>
      </c>
      <c r="AA65" s="58">
        <v>11</v>
      </c>
      <c r="AB65" s="58">
        <v>11</v>
      </c>
      <c r="AC65" s="58">
        <v>5</v>
      </c>
      <c r="AD65" s="58">
        <v>7</v>
      </c>
      <c r="AE65" s="58">
        <v>2</v>
      </c>
      <c r="AF65" s="58">
        <v>10</v>
      </c>
      <c r="AG65" s="58">
        <v>2</v>
      </c>
      <c r="AH65" s="58">
        <v>10</v>
      </c>
      <c r="AI65" s="58">
        <v>10</v>
      </c>
      <c r="AJ65" s="58">
        <v>10</v>
      </c>
      <c r="AK65" s="58">
        <v>10</v>
      </c>
    </row>
    <row r="66" spans="1:37">
      <c r="A66" s="32" t="s">
        <v>74</v>
      </c>
      <c r="B66" s="32" t="s">
        <v>75</v>
      </c>
      <c r="C66" s="32" t="s">
        <v>37</v>
      </c>
      <c r="D66" s="32" t="s">
        <v>73</v>
      </c>
      <c r="E66" s="33" t="s">
        <v>441</v>
      </c>
      <c r="F66" s="37" t="s">
        <v>442</v>
      </c>
      <c r="G66" s="54">
        <f t="shared" si="0"/>
        <v>1270545</v>
      </c>
      <c r="H66" s="54">
        <f t="shared" si="1"/>
        <v>717</v>
      </c>
      <c r="I66" s="58">
        <v>41</v>
      </c>
      <c r="J66" s="58">
        <v>47</v>
      </c>
      <c r="K66" s="58">
        <v>50</v>
      </c>
      <c r="L66" s="58">
        <v>59</v>
      </c>
      <c r="M66" s="58">
        <v>47</v>
      </c>
      <c r="N66" s="58">
        <v>35</v>
      </c>
      <c r="O66" s="58">
        <v>23</v>
      </c>
      <c r="P66" s="58">
        <v>20</v>
      </c>
      <c r="Q66" s="58">
        <v>5</v>
      </c>
      <c r="R66" s="58">
        <v>30</v>
      </c>
      <c r="S66" s="58">
        <v>38</v>
      </c>
      <c r="T66" s="58">
        <v>24</v>
      </c>
      <c r="U66" s="58">
        <v>20</v>
      </c>
      <c r="V66" s="58">
        <v>58</v>
      </c>
      <c r="W66" s="58">
        <v>33</v>
      </c>
      <c r="X66" s="58">
        <v>32</v>
      </c>
      <c r="Y66" s="58">
        <v>26</v>
      </c>
      <c r="Z66" s="58">
        <v>32</v>
      </c>
      <c r="AA66" s="58">
        <v>12</v>
      </c>
      <c r="AB66" s="58">
        <v>12</v>
      </c>
      <c r="AC66" s="58">
        <v>5</v>
      </c>
      <c r="AD66" s="58">
        <v>8</v>
      </c>
      <c r="AE66" s="58">
        <v>2</v>
      </c>
      <c r="AF66" s="58">
        <v>11</v>
      </c>
      <c r="AG66" s="58">
        <v>3</v>
      </c>
      <c r="AH66" s="58">
        <v>11</v>
      </c>
      <c r="AI66" s="58">
        <v>11</v>
      </c>
      <c r="AJ66" s="58">
        <v>11</v>
      </c>
      <c r="AK66" s="58">
        <v>11</v>
      </c>
    </row>
    <row r="67" spans="1:37">
      <c r="A67" s="32" t="s">
        <v>76</v>
      </c>
      <c r="B67" s="32" t="s">
        <v>77</v>
      </c>
      <c r="C67" s="32" t="s">
        <v>37</v>
      </c>
      <c r="D67" s="32" t="s">
        <v>73</v>
      </c>
      <c r="E67" s="33" t="s">
        <v>443</v>
      </c>
      <c r="F67" s="37" t="s">
        <v>444</v>
      </c>
      <c r="G67" s="54">
        <f t="shared" si="0"/>
        <v>1578355</v>
      </c>
      <c r="H67" s="54">
        <f t="shared" si="1"/>
        <v>953</v>
      </c>
      <c r="I67" s="58">
        <v>55</v>
      </c>
      <c r="J67" s="58">
        <v>64</v>
      </c>
      <c r="K67" s="58">
        <v>68</v>
      </c>
      <c r="L67" s="58">
        <v>79</v>
      </c>
      <c r="M67" s="58">
        <v>64</v>
      </c>
      <c r="N67" s="58">
        <v>47</v>
      </c>
      <c r="O67" s="58">
        <v>31</v>
      </c>
      <c r="P67" s="58">
        <v>27</v>
      </c>
      <c r="Q67" s="58">
        <v>7</v>
      </c>
      <c r="R67" s="58">
        <v>41</v>
      </c>
      <c r="S67" s="58">
        <v>51</v>
      </c>
      <c r="T67" s="58">
        <v>33</v>
      </c>
      <c r="U67" s="58">
        <v>27</v>
      </c>
      <c r="V67" s="58">
        <v>79</v>
      </c>
      <c r="W67" s="58">
        <v>45</v>
      </c>
      <c r="X67" s="58">
        <v>44</v>
      </c>
      <c r="Y67" s="58">
        <v>35</v>
      </c>
      <c r="Z67" s="58">
        <v>44</v>
      </c>
      <c r="AA67" s="58">
        <v>16</v>
      </c>
      <c r="AB67" s="58">
        <v>14</v>
      </c>
      <c r="AC67" s="58">
        <v>6</v>
      </c>
      <c r="AD67" s="58">
        <v>9</v>
      </c>
      <c r="AE67" s="58">
        <v>3</v>
      </c>
      <c r="AF67" s="58">
        <v>12</v>
      </c>
      <c r="AG67" s="58">
        <v>3</v>
      </c>
      <c r="AH67" s="58">
        <v>12</v>
      </c>
      <c r="AI67" s="58">
        <v>12</v>
      </c>
      <c r="AJ67" s="58">
        <v>12</v>
      </c>
      <c r="AK67" s="58">
        <v>13</v>
      </c>
    </row>
    <row r="68" spans="1:37">
      <c r="A68" s="32" t="s">
        <v>76</v>
      </c>
      <c r="B68" s="32" t="s">
        <v>77</v>
      </c>
      <c r="C68" s="32" t="s">
        <v>37</v>
      </c>
      <c r="D68" s="32" t="s">
        <v>73</v>
      </c>
      <c r="E68" s="33" t="s">
        <v>445</v>
      </c>
      <c r="F68" s="37" t="s">
        <v>446</v>
      </c>
      <c r="G68" s="54">
        <f t="shared" si="0"/>
        <v>2596125</v>
      </c>
      <c r="H68" s="54">
        <f t="shared" si="1"/>
        <v>1354</v>
      </c>
      <c r="I68" s="58">
        <v>75</v>
      </c>
      <c r="J68" s="58">
        <v>87</v>
      </c>
      <c r="K68" s="58">
        <v>92</v>
      </c>
      <c r="L68" s="58">
        <v>108</v>
      </c>
      <c r="M68" s="58">
        <v>87</v>
      </c>
      <c r="N68" s="58">
        <v>64</v>
      </c>
      <c r="O68" s="58">
        <v>42</v>
      </c>
      <c r="P68" s="58">
        <v>36</v>
      </c>
      <c r="Q68" s="58">
        <v>9</v>
      </c>
      <c r="R68" s="58">
        <v>56</v>
      </c>
      <c r="S68" s="58">
        <v>69</v>
      </c>
      <c r="T68" s="58">
        <v>44</v>
      </c>
      <c r="U68" s="58">
        <v>37</v>
      </c>
      <c r="V68" s="58">
        <v>107</v>
      </c>
      <c r="W68" s="58">
        <v>61</v>
      </c>
      <c r="X68" s="58">
        <v>59</v>
      </c>
      <c r="Y68" s="58">
        <v>48</v>
      </c>
      <c r="Z68" s="58">
        <v>59</v>
      </c>
      <c r="AA68" s="58">
        <v>22</v>
      </c>
      <c r="AB68" s="58">
        <v>28</v>
      </c>
      <c r="AC68" s="58">
        <v>11</v>
      </c>
      <c r="AD68" s="58">
        <v>18</v>
      </c>
      <c r="AE68" s="58">
        <v>5</v>
      </c>
      <c r="AF68" s="58">
        <v>24</v>
      </c>
      <c r="AG68" s="58">
        <v>6</v>
      </c>
      <c r="AH68" s="58">
        <v>25</v>
      </c>
      <c r="AI68" s="58">
        <v>25</v>
      </c>
      <c r="AJ68" s="58">
        <v>25</v>
      </c>
      <c r="AK68" s="58">
        <v>25</v>
      </c>
    </row>
    <row r="69" spans="1:37">
      <c r="A69" s="32" t="s">
        <v>76</v>
      </c>
      <c r="B69" s="32" t="s">
        <v>77</v>
      </c>
      <c r="C69" s="32" t="s">
        <v>37</v>
      </c>
      <c r="D69" s="32" t="s">
        <v>73</v>
      </c>
      <c r="E69" s="33" t="s">
        <v>447</v>
      </c>
      <c r="F69" s="37" t="s">
        <v>448</v>
      </c>
      <c r="G69" s="54">
        <f t="shared" ref="G69:G132" si="2">SUMPRODUCT($I$2:$AK$2,I69:AK69)</f>
        <v>2808720</v>
      </c>
      <c r="H69" s="54">
        <f t="shared" ref="H69:H132" si="3">SUM(I69:AK69)</f>
        <v>1589</v>
      </c>
      <c r="I69" s="58">
        <v>90</v>
      </c>
      <c r="J69" s="58">
        <v>105</v>
      </c>
      <c r="K69" s="58">
        <v>111</v>
      </c>
      <c r="L69" s="58">
        <v>130</v>
      </c>
      <c r="M69" s="58">
        <v>105</v>
      </c>
      <c r="N69" s="58">
        <v>77</v>
      </c>
      <c r="O69" s="58">
        <v>50</v>
      </c>
      <c r="P69" s="58">
        <v>43</v>
      </c>
      <c r="Q69" s="58">
        <v>11</v>
      </c>
      <c r="R69" s="58">
        <v>67</v>
      </c>
      <c r="S69" s="58">
        <v>84</v>
      </c>
      <c r="T69" s="58">
        <v>54</v>
      </c>
      <c r="U69" s="58">
        <v>45</v>
      </c>
      <c r="V69" s="58">
        <v>129</v>
      </c>
      <c r="W69" s="58">
        <v>73</v>
      </c>
      <c r="X69" s="58">
        <v>71</v>
      </c>
      <c r="Y69" s="58">
        <v>58</v>
      </c>
      <c r="Z69" s="58">
        <v>72</v>
      </c>
      <c r="AA69" s="58">
        <v>27</v>
      </c>
      <c r="AB69" s="58">
        <v>27</v>
      </c>
      <c r="AC69" s="58">
        <v>11</v>
      </c>
      <c r="AD69" s="58">
        <v>17</v>
      </c>
      <c r="AE69" s="58">
        <v>5</v>
      </c>
      <c r="AF69" s="58">
        <v>23</v>
      </c>
      <c r="AG69" s="58">
        <v>6</v>
      </c>
      <c r="AH69" s="58">
        <v>25</v>
      </c>
      <c r="AI69" s="58">
        <v>24</v>
      </c>
      <c r="AJ69" s="58">
        <v>24</v>
      </c>
      <c r="AK69" s="58">
        <v>25</v>
      </c>
    </row>
    <row r="70" spans="1:37">
      <c r="A70" s="46" t="s">
        <v>78</v>
      </c>
      <c r="B70" s="32" t="s">
        <v>79</v>
      </c>
      <c r="C70" s="32" t="s">
        <v>37</v>
      </c>
      <c r="D70" s="32" t="s">
        <v>73</v>
      </c>
      <c r="E70" s="47" t="s">
        <v>449</v>
      </c>
      <c r="F70" s="37" t="s">
        <v>450</v>
      </c>
      <c r="G70" s="54">
        <f t="shared" si="2"/>
        <v>1067730</v>
      </c>
      <c r="H70" s="54">
        <f t="shared" si="3"/>
        <v>582</v>
      </c>
      <c r="I70" s="58">
        <v>33</v>
      </c>
      <c r="J70" s="58">
        <v>38</v>
      </c>
      <c r="K70" s="58">
        <v>40</v>
      </c>
      <c r="L70" s="58">
        <v>47</v>
      </c>
      <c r="M70" s="58">
        <v>38</v>
      </c>
      <c r="N70" s="58">
        <v>28</v>
      </c>
      <c r="O70" s="58">
        <v>18</v>
      </c>
      <c r="P70" s="58">
        <v>16</v>
      </c>
      <c r="Q70" s="58">
        <v>4</v>
      </c>
      <c r="R70" s="58">
        <v>24</v>
      </c>
      <c r="S70" s="58">
        <v>30</v>
      </c>
      <c r="T70" s="58">
        <v>19</v>
      </c>
      <c r="U70" s="58">
        <v>17</v>
      </c>
      <c r="V70" s="58">
        <v>47</v>
      </c>
      <c r="W70" s="58">
        <v>27</v>
      </c>
      <c r="X70" s="58">
        <v>26</v>
      </c>
      <c r="Y70" s="58">
        <v>21</v>
      </c>
      <c r="Z70" s="58">
        <v>26</v>
      </c>
      <c r="AA70" s="58">
        <v>10</v>
      </c>
      <c r="AB70" s="58">
        <v>9</v>
      </c>
      <c r="AC70" s="58">
        <v>4</v>
      </c>
      <c r="AD70" s="58">
        <v>6</v>
      </c>
      <c r="AE70" s="58">
        <v>2</v>
      </c>
      <c r="AF70" s="58">
        <v>8</v>
      </c>
      <c r="AG70" s="58">
        <v>6</v>
      </c>
      <c r="AH70" s="58">
        <v>9</v>
      </c>
      <c r="AI70" s="58">
        <v>10</v>
      </c>
      <c r="AJ70" s="58">
        <v>10</v>
      </c>
      <c r="AK70" s="58">
        <v>9</v>
      </c>
    </row>
    <row r="71" spans="1:37">
      <c r="A71" s="46" t="s">
        <v>78</v>
      </c>
      <c r="B71" s="32" t="s">
        <v>79</v>
      </c>
      <c r="C71" s="32" t="s">
        <v>37</v>
      </c>
      <c r="D71" s="32" t="s">
        <v>73</v>
      </c>
      <c r="E71" s="47" t="s">
        <v>451</v>
      </c>
      <c r="F71" s="37" t="s">
        <v>452</v>
      </c>
      <c r="G71" s="54">
        <f t="shared" si="2"/>
        <v>1053335</v>
      </c>
      <c r="H71" s="54">
        <f t="shared" si="3"/>
        <v>553</v>
      </c>
      <c r="I71" s="58">
        <v>31</v>
      </c>
      <c r="J71" s="58">
        <v>36</v>
      </c>
      <c r="K71" s="58">
        <v>38</v>
      </c>
      <c r="L71" s="58">
        <v>44</v>
      </c>
      <c r="M71" s="58">
        <v>36</v>
      </c>
      <c r="N71" s="58">
        <v>26</v>
      </c>
      <c r="O71" s="58">
        <v>17</v>
      </c>
      <c r="P71" s="58">
        <v>15</v>
      </c>
      <c r="Q71" s="58">
        <v>4</v>
      </c>
      <c r="R71" s="58">
        <v>23</v>
      </c>
      <c r="S71" s="58">
        <v>28</v>
      </c>
      <c r="T71" s="58">
        <v>18</v>
      </c>
      <c r="U71" s="58">
        <v>15</v>
      </c>
      <c r="V71" s="58">
        <v>44</v>
      </c>
      <c r="W71" s="58">
        <v>25</v>
      </c>
      <c r="X71" s="58">
        <v>24</v>
      </c>
      <c r="Y71" s="58">
        <v>20</v>
      </c>
      <c r="Z71" s="58">
        <v>24</v>
      </c>
      <c r="AA71" s="58">
        <v>9</v>
      </c>
      <c r="AB71" s="58">
        <v>10</v>
      </c>
      <c r="AC71" s="58">
        <v>4</v>
      </c>
      <c r="AD71" s="58">
        <v>6</v>
      </c>
      <c r="AE71" s="58">
        <v>2</v>
      </c>
      <c r="AF71" s="58">
        <v>9</v>
      </c>
      <c r="AG71" s="58">
        <v>6</v>
      </c>
      <c r="AH71" s="58">
        <v>10</v>
      </c>
      <c r="AI71" s="58">
        <v>10</v>
      </c>
      <c r="AJ71" s="58">
        <v>10</v>
      </c>
      <c r="AK71" s="58">
        <v>9</v>
      </c>
    </row>
    <row r="72" spans="1:37">
      <c r="A72" s="46" t="s">
        <v>78</v>
      </c>
      <c r="B72" s="32" t="s">
        <v>79</v>
      </c>
      <c r="C72" s="32" t="s">
        <v>37</v>
      </c>
      <c r="D72" s="32" t="s">
        <v>73</v>
      </c>
      <c r="E72" s="47" t="s">
        <v>453</v>
      </c>
      <c r="F72" s="37" t="s">
        <v>454</v>
      </c>
      <c r="G72" s="54">
        <f t="shared" si="2"/>
        <v>1053335</v>
      </c>
      <c r="H72" s="54">
        <f t="shared" si="3"/>
        <v>553</v>
      </c>
      <c r="I72" s="58">
        <v>31</v>
      </c>
      <c r="J72" s="58">
        <v>36</v>
      </c>
      <c r="K72" s="58">
        <v>38</v>
      </c>
      <c r="L72" s="58">
        <v>44</v>
      </c>
      <c r="M72" s="58">
        <v>36</v>
      </c>
      <c r="N72" s="58">
        <v>26</v>
      </c>
      <c r="O72" s="58">
        <v>17</v>
      </c>
      <c r="P72" s="58">
        <v>15</v>
      </c>
      <c r="Q72" s="58">
        <v>4</v>
      </c>
      <c r="R72" s="58">
        <v>23</v>
      </c>
      <c r="S72" s="58">
        <v>28</v>
      </c>
      <c r="T72" s="58">
        <v>18</v>
      </c>
      <c r="U72" s="58">
        <v>15</v>
      </c>
      <c r="V72" s="58">
        <v>44</v>
      </c>
      <c r="W72" s="58">
        <v>25</v>
      </c>
      <c r="X72" s="58">
        <v>24</v>
      </c>
      <c r="Y72" s="58">
        <v>20</v>
      </c>
      <c r="Z72" s="58">
        <v>24</v>
      </c>
      <c r="AA72" s="58">
        <v>9</v>
      </c>
      <c r="AB72" s="58">
        <v>10</v>
      </c>
      <c r="AC72" s="58">
        <v>4</v>
      </c>
      <c r="AD72" s="58">
        <v>6</v>
      </c>
      <c r="AE72" s="58">
        <v>2</v>
      </c>
      <c r="AF72" s="58">
        <v>9</v>
      </c>
      <c r="AG72" s="58">
        <v>6</v>
      </c>
      <c r="AH72" s="58">
        <v>10</v>
      </c>
      <c r="AI72" s="58">
        <v>10</v>
      </c>
      <c r="AJ72" s="58">
        <v>10</v>
      </c>
      <c r="AK72" s="58">
        <v>9</v>
      </c>
    </row>
    <row r="73" spans="1:37">
      <c r="A73" s="46" t="s">
        <v>78</v>
      </c>
      <c r="B73" s="32" t="s">
        <v>79</v>
      </c>
      <c r="C73" s="32" t="s">
        <v>37</v>
      </c>
      <c r="D73" s="32" t="s">
        <v>73</v>
      </c>
      <c r="E73" s="47" t="s">
        <v>455</v>
      </c>
      <c r="F73" s="37" t="s">
        <v>456</v>
      </c>
      <c r="G73" s="54">
        <f t="shared" si="2"/>
        <v>1675125</v>
      </c>
      <c r="H73" s="54">
        <f t="shared" si="3"/>
        <v>876</v>
      </c>
      <c r="I73" s="58">
        <v>49</v>
      </c>
      <c r="J73" s="58">
        <v>57</v>
      </c>
      <c r="K73" s="58">
        <v>59</v>
      </c>
      <c r="L73" s="58">
        <v>70</v>
      </c>
      <c r="M73" s="58">
        <v>57</v>
      </c>
      <c r="N73" s="58">
        <v>41</v>
      </c>
      <c r="O73" s="58">
        <v>27</v>
      </c>
      <c r="P73" s="58">
        <v>24</v>
      </c>
      <c r="Q73" s="58">
        <v>6</v>
      </c>
      <c r="R73" s="58">
        <v>36</v>
      </c>
      <c r="S73" s="58">
        <v>45</v>
      </c>
      <c r="T73" s="58">
        <v>29</v>
      </c>
      <c r="U73" s="58">
        <v>24</v>
      </c>
      <c r="V73" s="58">
        <v>69</v>
      </c>
      <c r="W73" s="58">
        <v>39</v>
      </c>
      <c r="X73" s="58">
        <v>38</v>
      </c>
      <c r="Y73" s="58">
        <v>31</v>
      </c>
      <c r="Z73" s="58">
        <v>39</v>
      </c>
      <c r="AA73" s="58">
        <v>14</v>
      </c>
      <c r="AB73" s="58">
        <v>16</v>
      </c>
      <c r="AC73" s="58">
        <v>7</v>
      </c>
      <c r="AD73" s="58">
        <v>10</v>
      </c>
      <c r="AE73" s="58">
        <v>3</v>
      </c>
      <c r="AF73" s="58">
        <v>14</v>
      </c>
      <c r="AG73" s="58">
        <v>10</v>
      </c>
      <c r="AH73" s="58">
        <v>16</v>
      </c>
      <c r="AI73" s="58">
        <v>16</v>
      </c>
      <c r="AJ73" s="58">
        <v>16</v>
      </c>
      <c r="AK73" s="58">
        <v>14</v>
      </c>
    </row>
    <row r="74" spans="1:37">
      <c r="A74" s="46" t="s">
        <v>80</v>
      </c>
      <c r="B74" s="32" t="s">
        <v>81</v>
      </c>
      <c r="C74" s="32" t="s">
        <v>37</v>
      </c>
      <c r="D74" s="32" t="s">
        <v>82</v>
      </c>
      <c r="E74" s="47" t="s">
        <v>457</v>
      </c>
      <c r="F74" s="37" t="s">
        <v>458</v>
      </c>
      <c r="G74" s="54">
        <f t="shared" si="2"/>
        <v>1123955</v>
      </c>
      <c r="H74" s="54">
        <f t="shared" si="3"/>
        <v>647</v>
      </c>
      <c r="I74" s="58">
        <v>37</v>
      </c>
      <c r="J74" s="58">
        <v>43</v>
      </c>
      <c r="K74" s="58">
        <v>45</v>
      </c>
      <c r="L74" s="58">
        <v>53</v>
      </c>
      <c r="M74" s="58">
        <v>43</v>
      </c>
      <c r="N74" s="58">
        <v>32</v>
      </c>
      <c r="O74" s="58">
        <v>21</v>
      </c>
      <c r="P74" s="58">
        <v>18</v>
      </c>
      <c r="Q74" s="58">
        <v>4</v>
      </c>
      <c r="R74" s="58">
        <v>28</v>
      </c>
      <c r="S74" s="58">
        <v>34</v>
      </c>
      <c r="T74" s="58">
        <v>22</v>
      </c>
      <c r="U74" s="58">
        <v>19</v>
      </c>
      <c r="V74" s="58">
        <v>53</v>
      </c>
      <c r="W74" s="58">
        <v>30</v>
      </c>
      <c r="X74" s="58">
        <v>29</v>
      </c>
      <c r="Y74" s="58">
        <v>24</v>
      </c>
      <c r="Z74" s="58">
        <v>29</v>
      </c>
      <c r="AA74" s="58">
        <v>11</v>
      </c>
      <c r="AB74" s="58">
        <v>10</v>
      </c>
      <c r="AC74" s="58">
        <v>4</v>
      </c>
      <c r="AD74" s="58">
        <v>6</v>
      </c>
      <c r="AE74" s="58">
        <v>2</v>
      </c>
      <c r="AF74" s="58">
        <v>8</v>
      </c>
      <c r="AG74" s="58">
        <v>3</v>
      </c>
      <c r="AH74" s="58">
        <v>10</v>
      </c>
      <c r="AI74" s="58">
        <v>10</v>
      </c>
      <c r="AJ74" s="58">
        <v>9</v>
      </c>
      <c r="AK74" s="58">
        <v>10</v>
      </c>
    </row>
    <row r="75" spans="1:37">
      <c r="A75" s="46" t="s">
        <v>80</v>
      </c>
      <c r="B75" s="32" t="s">
        <v>81</v>
      </c>
      <c r="C75" s="32" t="s">
        <v>37</v>
      </c>
      <c r="D75" s="32" t="s">
        <v>82</v>
      </c>
      <c r="E75" s="47" t="s">
        <v>459</v>
      </c>
      <c r="F75" s="37" t="s">
        <v>460</v>
      </c>
      <c r="G75" s="54">
        <f t="shared" si="2"/>
        <v>1334470</v>
      </c>
      <c r="H75" s="54">
        <f t="shared" si="3"/>
        <v>523</v>
      </c>
      <c r="I75" s="58">
        <v>26</v>
      </c>
      <c r="J75" s="58">
        <v>30</v>
      </c>
      <c r="K75" s="58">
        <v>31</v>
      </c>
      <c r="L75" s="58">
        <v>37</v>
      </c>
      <c r="M75" s="58">
        <v>30</v>
      </c>
      <c r="N75" s="58">
        <v>22</v>
      </c>
      <c r="O75" s="58">
        <v>14</v>
      </c>
      <c r="P75" s="58">
        <v>12</v>
      </c>
      <c r="Q75" s="58">
        <v>3</v>
      </c>
      <c r="R75" s="58">
        <v>19</v>
      </c>
      <c r="S75" s="58">
        <v>24</v>
      </c>
      <c r="T75" s="58">
        <v>15</v>
      </c>
      <c r="U75" s="58">
        <v>13</v>
      </c>
      <c r="V75" s="58">
        <v>37</v>
      </c>
      <c r="W75" s="58">
        <v>21</v>
      </c>
      <c r="X75" s="58">
        <v>20</v>
      </c>
      <c r="Y75" s="58">
        <v>16</v>
      </c>
      <c r="Z75" s="58">
        <v>20</v>
      </c>
      <c r="AA75" s="58">
        <v>8</v>
      </c>
      <c r="AB75" s="58">
        <v>17</v>
      </c>
      <c r="AC75" s="58">
        <v>7</v>
      </c>
      <c r="AD75" s="58">
        <v>11</v>
      </c>
      <c r="AE75" s="58">
        <v>3</v>
      </c>
      <c r="AF75" s="58">
        <v>14</v>
      </c>
      <c r="AG75" s="58">
        <v>6</v>
      </c>
      <c r="AH75" s="58">
        <v>17</v>
      </c>
      <c r="AI75" s="58">
        <v>17</v>
      </c>
      <c r="AJ75" s="58">
        <v>16</v>
      </c>
      <c r="AK75" s="58">
        <v>17</v>
      </c>
    </row>
    <row r="76" spans="1:37">
      <c r="A76" s="46" t="s">
        <v>80</v>
      </c>
      <c r="B76" s="32" t="s">
        <v>81</v>
      </c>
      <c r="C76" s="32" t="s">
        <v>37</v>
      </c>
      <c r="D76" s="32" t="s">
        <v>82</v>
      </c>
      <c r="E76" s="47" t="s">
        <v>461</v>
      </c>
      <c r="F76" s="37" t="s">
        <v>462</v>
      </c>
      <c r="G76" s="54">
        <f t="shared" si="2"/>
        <v>1475135</v>
      </c>
      <c r="H76" s="54">
        <f t="shared" si="3"/>
        <v>846</v>
      </c>
      <c r="I76" s="58">
        <v>49</v>
      </c>
      <c r="J76" s="58">
        <v>57</v>
      </c>
      <c r="K76" s="58">
        <v>59</v>
      </c>
      <c r="L76" s="58">
        <v>70</v>
      </c>
      <c r="M76" s="58">
        <v>56</v>
      </c>
      <c r="N76" s="58">
        <v>41</v>
      </c>
      <c r="O76" s="58">
        <v>27</v>
      </c>
      <c r="P76" s="58">
        <v>23</v>
      </c>
      <c r="Q76" s="58">
        <v>6</v>
      </c>
      <c r="R76" s="58">
        <v>36</v>
      </c>
      <c r="S76" s="58">
        <v>45</v>
      </c>
      <c r="T76" s="58">
        <v>29</v>
      </c>
      <c r="U76" s="58">
        <v>24</v>
      </c>
      <c r="V76" s="58">
        <v>69</v>
      </c>
      <c r="W76" s="58">
        <v>39</v>
      </c>
      <c r="X76" s="58">
        <v>38</v>
      </c>
      <c r="Y76" s="58">
        <v>31</v>
      </c>
      <c r="Z76" s="58">
        <v>38</v>
      </c>
      <c r="AA76" s="58">
        <v>14</v>
      </c>
      <c r="AB76" s="58">
        <v>13</v>
      </c>
      <c r="AC76" s="58">
        <v>5</v>
      </c>
      <c r="AD76" s="58">
        <v>8</v>
      </c>
      <c r="AE76" s="58">
        <v>3</v>
      </c>
      <c r="AF76" s="58">
        <v>11</v>
      </c>
      <c r="AG76" s="58">
        <v>4</v>
      </c>
      <c r="AH76" s="58">
        <v>13</v>
      </c>
      <c r="AI76" s="58">
        <v>13</v>
      </c>
      <c r="AJ76" s="58">
        <v>12</v>
      </c>
      <c r="AK76" s="58">
        <v>13</v>
      </c>
    </row>
    <row r="77" spans="1:37">
      <c r="A77" s="46" t="s">
        <v>80</v>
      </c>
      <c r="B77" s="32" t="s">
        <v>81</v>
      </c>
      <c r="C77" s="32" t="s">
        <v>37</v>
      </c>
      <c r="D77" s="32" t="s">
        <v>82</v>
      </c>
      <c r="E77" s="47" t="s">
        <v>463</v>
      </c>
      <c r="F77" s="37" t="s">
        <v>464</v>
      </c>
      <c r="G77" s="54">
        <f t="shared" si="2"/>
        <v>1708635</v>
      </c>
      <c r="H77" s="54">
        <f t="shared" si="3"/>
        <v>994</v>
      </c>
      <c r="I77" s="58">
        <v>57</v>
      </c>
      <c r="J77" s="58">
        <v>67</v>
      </c>
      <c r="K77" s="58">
        <v>70</v>
      </c>
      <c r="L77" s="58">
        <v>82</v>
      </c>
      <c r="M77" s="58">
        <v>66</v>
      </c>
      <c r="N77" s="58">
        <v>49</v>
      </c>
      <c r="O77" s="58">
        <v>32</v>
      </c>
      <c r="P77" s="58">
        <v>27</v>
      </c>
      <c r="Q77" s="58">
        <v>7</v>
      </c>
      <c r="R77" s="58">
        <v>42</v>
      </c>
      <c r="S77" s="58">
        <v>53</v>
      </c>
      <c r="T77" s="58">
        <v>34</v>
      </c>
      <c r="U77" s="58">
        <v>29</v>
      </c>
      <c r="V77" s="58">
        <v>81</v>
      </c>
      <c r="W77" s="58">
        <v>46</v>
      </c>
      <c r="X77" s="58">
        <v>45</v>
      </c>
      <c r="Y77" s="58">
        <v>37</v>
      </c>
      <c r="Z77" s="58">
        <v>45</v>
      </c>
      <c r="AA77" s="58">
        <v>17</v>
      </c>
      <c r="AB77" s="58">
        <v>15</v>
      </c>
      <c r="AC77" s="58">
        <v>6</v>
      </c>
      <c r="AD77" s="58">
        <v>9</v>
      </c>
      <c r="AE77" s="58">
        <v>3</v>
      </c>
      <c r="AF77" s="58">
        <v>12</v>
      </c>
      <c r="AG77" s="58">
        <v>5</v>
      </c>
      <c r="AH77" s="58">
        <v>15</v>
      </c>
      <c r="AI77" s="58">
        <v>15</v>
      </c>
      <c r="AJ77" s="58">
        <v>14</v>
      </c>
      <c r="AK77" s="58">
        <v>14</v>
      </c>
    </row>
    <row r="78" spans="1:37">
      <c r="A78" s="46" t="s">
        <v>80</v>
      </c>
      <c r="B78" s="32" t="s">
        <v>81</v>
      </c>
      <c r="C78" s="32" t="s">
        <v>37</v>
      </c>
      <c r="D78" s="32" t="s">
        <v>82</v>
      </c>
      <c r="E78" s="47" t="s">
        <v>465</v>
      </c>
      <c r="F78" s="37" t="s">
        <v>466</v>
      </c>
      <c r="G78" s="54">
        <f t="shared" si="2"/>
        <v>1475135</v>
      </c>
      <c r="H78" s="54">
        <f t="shared" si="3"/>
        <v>846</v>
      </c>
      <c r="I78" s="58">
        <v>49</v>
      </c>
      <c r="J78" s="58">
        <v>57</v>
      </c>
      <c r="K78" s="58">
        <v>59</v>
      </c>
      <c r="L78" s="58">
        <v>70</v>
      </c>
      <c r="M78" s="58">
        <v>56</v>
      </c>
      <c r="N78" s="58">
        <v>41</v>
      </c>
      <c r="O78" s="58">
        <v>27</v>
      </c>
      <c r="P78" s="58">
        <v>23</v>
      </c>
      <c r="Q78" s="58">
        <v>6</v>
      </c>
      <c r="R78" s="58">
        <v>36</v>
      </c>
      <c r="S78" s="58">
        <v>45</v>
      </c>
      <c r="T78" s="58">
        <v>29</v>
      </c>
      <c r="U78" s="58">
        <v>24</v>
      </c>
      <c r="V78" s="58">
        <v>69</v>
      </c>
      <c r="W78" s="58">
        <v>39</v>
      </c>
      <c r="X78" s="58">
        <v>38</v>
      </c>
      <c r="Y78" s="58">
        <v>31</v>
      </c>
      <c r="Z78" s="58">
        <v>38</v>
      </c>
      <c r="AA78" s="58">
        <v>14</v>
      </c>
      <c r="AB78" s="58">
        <v>13</v>
      </c>
      <c r="AC78" s="58">
        <v>5</v>
      </c>
      <c r="AD78" s="58">
        <v>8</v>
      </c>
      <c r="AE78" s="58">
        <v>3</v>
      </c>
      <c r="AF78" s="58">
        <v>11</v>
      </c>
      <c r="AG78" s="58">
        <v>4</v>
      </c>
      <c r="AH78" s="58">
        <v>13</v>
      </c>
      <c r="AI78" s="58">
        <v>13</v>
      </c>
      <c r="AJ78" s="58">
        <v>12</v>
      </c>
      <c r="AK78" s="58">
        <v>13</v>
      </c>
    </row>
    <row r="79" spans="1:37">
      <c r="A79" s="46" t="s">
        <v>80</v>
      </c>
      <c r="B79" s="32" t="s">
        <v>81</v>
      </c>
      <c r="C79" s="32" t="s">
        <v>37</v>
      </c>
      <c r="D79" s="32" t="s">
        <v>82</v>
      </c>
      <c r="E79" s="47" t="s">
        <v>467</v>
      </c>
      <c r="F79" s="37" t="s">
        <v>468</v>
      </c>
      <c r="G79" s="54">
        <f t="shared" si="2"/>
        <v>1194120</v>
      </c>
      <c r="H79" s="54">
        <f t="shared" si="3"/>
        <v>618</v>
      </c>
      <c r="I79" s="58">
        <v>34</v>
      </c>
      <c r="J79" s="58">
        <v>40</v>
      </c>
      <c r="K79" s="58">
        <v>42</v>
      </c>
      <c r="L79" s="58">
        <v>49</v>
      </c>
      <c r="M79" s="58">
        <v>40</v>
      </c>
      <c r="N79" s="58">
        <v>29</v>
      </c>
      <c r="O79" s="58">
        <v>19</v>
      </c>
      <c r="P79" s="58">
        <v>16</v>
      </c>
      <c r="Q79" s="58">
        <v>4</v>
      </c>
      <c r="R79" s="58">
        <v>25</v>
      </c>
      <c r="S79" s="58">
        <v>32</v>
      </c>
      <c r="T79" s="58">
        <v>20</v>
      </c>
      <c r="U79" s="58">
        <v>17</v>
      </c>
      <c r="V79" s="58">
        <v>49</v>
      </c>
      <c r="W79" s="58">
        <v>28</v>
      </c>
      <c r="X79" s="58">
        <v>27</v>
      </c>
      <c r="Y79" s="58">
        <v>22</v>
      </c>
      <c r="Z79" s="58">
        <v>27</v>
      </c>
      <c r="AA79" s="58">
        <v>10</v>
      </c>
      <c r="AB79" s="58">
        <v>12</v>
      </c>
      <c r="AC79" s="58">
        <v>5</v>
      </c>
      <c r="AD79" s="58">
        <v>8</v>
      </c>
      <c r="AE79" s="58">
        <v>2</v>
      </c>
      <c r="AF79" s="58">
        <v>10</v>
      </c>
      <c r="AG79" s="58">
        <v>4</v>
      </c>
      <c r="AH79" s="58">
        <v>12</v>
      </c>
      <c r="AI79" s="58">
        <v>12</v>
      </c>
      <c r="AJ79" s="58">
        <v>11</v>
      </c>
      <c r="AK79" s="58">
        <v>12</v>
      </c>
    </row>
    <row r="80" spans="1:37">
      <c r="A80" s="46" t="s">
        <v>80</v>
      </c>
      <c r="B80" s="32" t="s">
        <v>81</v>
      </c>
      <c r="C80" s="32" t="s">
        <v>37</v>
      </c>
      <c r="D80" s="32" t="s">
        <v>82</v>
      </c>
      <c r="E80" s="47" t="s">
        <v>469</v>
      </c>
      <c r="F80" s="37" t="s">
        <v>470</v>
      </c>
      <c r="G80" s="54">
        <f t="shared" si="2"/>
        <v>1029830</v>
      </c>
      <c r="H80" s="54">
        <f t="shared" si="3"/>
        <v>596</v>
      </c>
      <c r="I80" s="58">
        <v>34</v>
      </c>
      <c r="J80" s="58">
        <v>40</v>
      </c>
      <c r="K80" s="58">
        <v>42</v>
      </c>
      <c r="L80" s="58">
        <v>49</v>
      </c>
      <c r="M80" s="58">
        <v>40</v>
      </c>
      <c r="N80" s="58">
        <v>29</v>
      </c>
      <c r="O80" s="58">
        <v>19</v>
      </c>
      <c r="P80" s="58">
        <v>16</v>
      </c>
      <c r="Q80" s="58">
        <v>4</v>
      </c>
      <c r="R80" s="58">
        <v>25</v>
      </c>
      <c r="S80" s="58">
        <v>32</v>
      </c>
      <c r="T80" s="58">
        <v>20</v>
      </c>
      <c r="U80" s="58">
        <v>17</v>
      </c>
      <c r="V80" s="58">
        <v>49</v>
      </c>
      <c r="W80" s="58">
        <v>28</v>
      </c>
      <c r="X80" s="58">
        <v>27</v>
      </c>
      <c r="Y80" s="58">
        <v>22</v>
      </c>
      <c r="Z80" s="58">
        <v>27</v>
      </c>
      <c r="AA80" s="58">
        <v>10</v>
      </c>
      <c r="AB80" s="58">
        <v>9</v>
      </c>
      <c r="AC80" s="58">
        <v>4</v>
      </c>
      <c r="AD80" s="58">
        <v>6</v>
      </c>
      <c r="AE80" s="58">
        <v>2</v>
      </c>
      <c r="AF80" s="58">
        <v>7</v>
      </c>
      <c r="AG80" s="58">
        <v>3</v>
      </c>
      <c r="AH80" s="58">
        <v>9</v>
      </c>
      <c r="AI80" s="58">
        <v>9</v>
      </c>
      <c r="AJ80" s="58">
        <v>8</v>
      </c>
      <c r="AK80" s="58">
        <v>9</v>
      </c>
    </row>
    <row r="81" spans="1:37">
      <c r="A81" s="46" t="s">
        <v>83</v>
      </c>
      <c r="B81" s="32" t="s">
        <v>84</v>
      </c>
      <c r="C81" s="32" t="s">
        <v>37</v>
      </c>
      <c r="D81" s="32" t="s">
        <v>82</v>
      </c>
      <c r="E81" s="47" t="s">
        <v>471</v>
      </c>
      <c r="F81" s="37" t="s">
        <v>472</v>
      </c>
      <c r="G81" s="54">
        <f t="shared" si="2"/>
        <v>873590</v>
      </c>
      <c r="H81" s="54">
        <f t="shared" si="3"/>
        <v>548</v>
      </c>
      <c r="I81" s="58">
        <v>32</v>
      </c>
      <c r="J81" s="58">
        <v>38</v>
      </c>
      <c r="K81" s="58">
        <v>39</v>
      </c>
      <c r="L81" s="58">
        <v>46</v>
      </c>
      <c r="M81" s="58">
        <v>37</v>
      </c>
      <c r="N81" s="58">
        <v>27</v>
      </c>
      <c r="O81" s="58">
        <v>18</v>
      </c>
      <c r="P81" s="58">
        <v>15</v>
      </c>
      <c r="Q81" s="58">
        <v>4</v>
      </c>
      <c r="R81" s="58">
        <v>24</v>
      </c>
      <c r="S81" s="58">
        <v>30</v>
      </c>
      <c r="T81" s="58">
        <v>19</v>
      </c>
      <c r="U81" s="58">
        <v>16</v>
      </c>
      <c r="V81" s="58">
        <v>46</v>
      </c>
      <c r="W81" s="58">
        <v>26</v>
      </c>
      <c r="X81" s="58">
        <v>25</v>
      </c>
      <c r="Y81" s="58">
        <v>21</v>
      </c>
      <c r="Z81" s="58">
        <v>25</v>
      </c>
      <c r="AA81" s="58">
        <v>10</v>
      </c>
      <c r="AB81" s="58">
        <v>8</v>
      </c>
      <c r="AC81" s="58">
        <v>3</v>
      </c>
      <c r="AD81" s="58">
        <v>5</v>
      </c>
      <c r="AE81" s="58">
        <v>2</v>
      </c>
      <c r="AF81" s="58">
        <v>5</v>
      </c>
      <c r="AG81" s="58">
        <v>2</v>
      </c>
      <c r="AH81" s="58">
        <v>5</v>
      </c>
      <c r="AI81" s="58">
        <v>5</v>
      </c>
      <c r="AJ81" s="58">
        <v>8</v>
      </c>
      <c r="AK81" s="58">
        <v>7</v>
      </c>
    </row>
    <row r="82" spans="1:37">
      <c r="A82" s="46" t="s">
        <v>83</v>
      </c>
      <c r="B82" s="32" t="s">
        <v>84</v>
      </c>
      <c r="C82" s="32" t="s">
        <v>37</v>
      </c>
      <c r="D82" s="32" t="s">
        <v>82</v>
      </c>
      <c r="E82" s="47" t="s">
        <v>473</v>
      </c>
      <c r="F82" s="37" t="s">
        <v>474</v>
      </c>
      <c r="G82" s="54">
        <f t="shared" si="2"/>
        <v>1977880</v>
      </c>
      <c r="H82" s="54">
        <f t="shared" si="3"/>
        <v>1132</v>
      </c>
      <c r="I82" s="58">
        <v>65</v>
      </c>
      <c r="J82" s="58">
        <v>76</v>
      </c>
      <c r="K82" s="58">
        <v>79</v>
      </c>
      <c r="L82" s="58">
        <v>92</v>
      </c>
      <c r="M82" s="58">
        <v>75</v>
      </c>
      <c r="N82" s="58">
        <v>55</v>
      </c>
      <c r="O82" s="58">
        <v>36</v>
      </c>
      <c r="P82" s="58">
        <v>31</v>
      </c>
      <c r="Q82" s="58">
        <v>8</v>
      </c>
      <c r="R82" s="58">
        <v>48</v>
      </c>
      <c r="S82" s="58">
        <v>59</v>
      </c>
      <c r="T82" s="58">
        <v>38</v>
      </c>
      <c r="U82" s="58">
        <v>32</v>
      </c>
      <c r="V82" s="58">
        <v>92</v>
      </c>
      <c r="W82" s="58">
        <v>52</v>
      </c>
      <c r="X82" s="58">
        <v>51</v>
      </c>
      <c r="Y82" s="58">
        <v>41</v>
      </c>
      <c r="Z82" s="58">
        <v>51</v>
      </c>
      <c r="AA82" s="58">
        <v>19</v>
      </c>
      <c r="AB82" s="58">
        <v>21</v>
      </c>
      <c r="AC82" s="58">
        <v>9</v>
      </c>
      <c r="AD82" s="58">
        <v>14</v>
      </c>
      <c r="AE82" s="58">
        <v>4</v>
      </c>
      <c r="AF82" s="58">
        <v>13</v>
      </c>
      <c r="AG82" s="58">
        <v>4</v>
      </c>
      <c r="AH82" s="58">
        <v>14</v>
      </c>
      <c r="AI82" s="58">
        <v>14</v>
      </c>
      <c r="AJ82" s="58">
        <v>20</v>
      </c>
      <c r="AK82" s="58">
        <v>19</v>
      </c>
    </row>
    <row r="83" spans="1:37">
      <c r="A83" s="46" t="s">
        <v>83</v>
      </c>
      <c r="B83" s="32" t="s">
        <v>84</v>
      </c>
      <c r="C83" s="32" t="s">
        <v>37</v>
      </c>
      <c r="D83" s="32" t="s">
        <v>82</v>
      </c>
      <c r="E83" s="47" t="s">
        <v>475</v>
      </c>
      <c r="F83" s="37" t="s">
        <v>476</v>
      </c>
      <c r="G83" s="54">
        <f t="shared" si="2"/>
        <v>911355</v>
      </c>
      <c r="H83" s="54">
        <f t="shared" si="3"/>
        <v>492</v>
      </c>
      <c r="I83" s="58">
        <v>28</v>
      </c>
      <c r="J83" s="58">
        <v>32</v>
      </c>
      <c r="K83" s="58">
        <v>34</v>
      </c>
      <c r="L83" s="58">
        <v>40</v>
      </c>
      <c r="M83" s="58">
        <v>32</v>
      </c>
      <c r="N83" s="58">
        <v>23</v>
      </c>
      <c r="O83" s="58">
        <v>15</v>
      </c>
      <c r="P83" s="58">
        <v>13</v>
      </c>
      <c r="Q83" s="58">
        <v>3</v>
      </c>
      <c r="R83" s="58">
        <v>20</v>
      </c>
      <c r="S83" s="58">
        <v>25</v>
      </c>
      <c r="T83" s="58">
        <v>16</v>
      </c>
      <c r="U83" s="58">
        <v>14</v>
      </c>
      <c r="V83" s="58">
        <v>39</v>
      </c>
      <c r="W83" s="58">
        <v>22</v>
      </c>
      <c r="X83" s="58">
        <v>22</v>
      </c>
      <c r="Y83" s="58">
        <v>18</v>
      </c>
      <c r="Z83" s="58">
        <v>22</v>
      </c>
      <c r="AA83" s="58">
        <v>8</v>
      </c>
      <c r="AB83" s="58">
        <v>11</v>
      </c>
      <c r="AC83" s="58">
        <v>4</v>
      </c>
      <c r="AD83" s="58">
        <v>7</v>
      </c>
      <c r="AE83" s="58">
        <v>2</v>
      </c>
      <c r="AF83" s="58">
        <v>7</v>
      </c>
      <c r="AG83" s="58">
        <v>2</v>
      </c>
      <c r="AH83" s="58">
        <v>7</v>
      </c>
      <c r="AI83" s="58">
        <v>7</v>
      </c>
      <c r="AJ83" s="58">
        <v>10</v>
      </c>
      <c r="AK83" s="58">
        <v>9</v>
      </c>
    </row>
    <row r="84" spans="1:37">
      <c r="A84" s="46" t="s">
        <v>83</v>
      </c>
      <c r="B84" s="32" t="s">
        <v>84</v>
      </c>
      <c r="C84" s="32" t="s">
        <v>37</v>
      </c>
      <c r="D84" s="32" t="s">
        <v>82</v>
      </c>
      <c r="E84" s="47" t="s">
        <v>477</v>
      </c>
      <c r="F84" s="37" t="s">
        <v>394</v>
      </c>
      <c r="G84" s="54">
        <f t="shared" si="2"/>
        <v>828410</v>
      </c>
      <c r="H84" s="54">
        <f t="shared" si="3"/>
        <v>504</v>
      </c>
      <c r="I84" s="58">
        <v>29</v>
      </c>
      <c r="J84" s="58">
        <v>34</v>
      </c>
      <c r="K84" s="58">
        <v>36</v>
      </c>
      <c r="L84" s="58">
        <v>42</v>
      </c>
      <c r="M84" s="58">
        <v>34</v>
      </c>
      <c r="N84" s="58">
        <v>25</v>
      </c>
      <c r="O84" s="58">
        <v>16</v>
      </c>
      <c r="P84" s="58">
        <v>14</v>
      </c>
      <c r="Q84" s="58">
        <v>3</v>
      </c>
      <c r="R84" s="58">
        <v>22</v>
      </c>
      <c r="S84" s="58">
        <v>27</v>
      </c>
      <c r="T84" s="58">
        <v>17</v>
      </c>
      <c r="U84" s="58">
        <v>15</v>
      </c>
      <c r="V84" s="58">
        <v>42</v>
      </c>
      <c r="W84" s="58">
        <v>24</v>
      </c>
      <c r="X84" s="58">
        <v>23</v>
      </c>
      <c r="Y84" s="58">
        <v>19</v>
      </c>
      <c r="Z84" s="58">
        <v>23</v>
      </c>
      <c r="AA84" s="58">
        <v>9</v>
      </c>
      <c r="AB84" s="58">
        <v>8</v>
      </c>
      <c r="AC84" s="58">
        <v>3</v>
      </c>
      <c r="AD84" s="58">
        <v>5</v>
      </c>
      <c r="AE84" s="58">
        <v>2</v>
      </c>
      <c r="AF84" s="58">
        <v>5</v>
      </c>
      <c r="AG84" s="58">
        <v>2</v>
      </c>
      <c r="AH84" s="58">
        <v>5</v>
      </c>
      <c r="AI84" s="58">
        <v>5</v>
      </c>
      <c r="AJ84" s="58">
        <v>8</v>
      </c>
      <c r="AK84" s="58">
        <v>7</v>
      </c>
    </row>
    <row r="85" spans="1:37">
      <c r="A85" s="46" t="s">
        <v>85</v>
      </c>
      <c r="B85" s="32" t="s">
        <v>86</v>
      </c>
      <c r="C85" s="32" t="s">
        <v>37</v>
      </c>
      <c r="D85" s="32" t="s">
        <v>82</v>
      </c>
      <c r="E85" s="47" t="s">
        <v>478</v>
      </c>
      <c r="F85" s="37" t="s">
        <v>479</v>
      </c>
      <c r="G85" s="54">
        <f t="shared" si="2"/>
        <v>1750390</v>
      </c>
      <c r="H85" s="54">
        <f t="shared" si="3"/>
        <v>837</v>
      </c>
      <c r="I85" s="58">
        <v>46</v>
      </c>
      <c r="J85" s="58">
        <v>53</v>
      </c>
      <c r="K85" s="58">
        <v>55</v>
      </c>
      <c r="L85" s="58">
        <v>65</v>
      </c>
      <c r="M85" s="58">
        <v>52</v>
      </c>
      <c r="N85" s="58">
        <v>38</v>
      </c>
      <c r="O85" s="58">
        <v>25</v>
      </c>
      <c r="P85" s="58">
        <v>22</v>
      </c>
      <c r="Q85" s="58">
        <v>5</v>
      </c>
      <c r="R85" s="58">
        <v>33</v>
      </c>
      <c r="S85" s="58">
        <v>42</v>
      </c>
      <c r="T85" s="58">
        <v>27</v>
      </c>
      <c r="U85" s="58">
        <v>23</v>
      </c>
      <c r="V85" s="58">
        <v>64</v>
      </c>
      <c r="W85" s="58">
        <v>37</v>
      </c>
      <c r="X85" s="58">
        <v>36</v>
      </c>
      <c r="Y85" s="58">
        <v>29</v>
      </c>
      <c r="Z85" s="58">
        <v>36</v>
      </c>
      <c r="AA85" s="58">
        <v>13</v>
      </c>
      <c r="AB85" s="58">
        <v>14</v>
      </c>
      <c r="AC85" s="58">
        <v>6</v>
      </c>
      <c r="AD85" s="58">
        <v>9</v>
      </c>
      <c r="AE85" s="58">
        <v>3</v>
      </c>
      <c r="AF85" s="58">
        <v>18</v>
      </c>
      <c r="AG85" s="58">
        <v>18</v>
      </c>
      <c r="AH85" s="58">
        <v>19</v>
      </c>
      <c r="AI85" s="58">
        <v>17</v>
      </c>
      <c r="AJ85" s="58">
        <v>16</v>
      </c>
      <c r="AK85" s="58">
        <v>16</v>
      </c>
    </row>
    <row r="86" spans="1:37">
      <c r="A86" s="46" t="s">
        <v>85</v>
      </c>
      <c r="B86" s="32" t="s">
        <v>86</v>
      </c>
      <c r="C86" s="32" t="s">
        <v>37</v>
      </c>
      <c r="D86" s="32" t="s">
        <v>82</v>
      </c>
      <c r="E86" s="47" t="s">
        <v>480</v>
      </c>
      <c r="F86" s="37" t="s">
        <v>481</v>
      </c>
      <c r="G86" s="54">
        <f t="shared" si="2"/>
        <v>683435</v>
      </c>
      <c r="H86" s="54">
        <f t="shared" si="3"/>
        <v>344</v>
      </c>
      <c r="I86" s="58">
        <v>19</v>
      </c>
      <c r="J86" s="58">
        <v>22</v>
      </c>
      <c r="K86" s="58">
        <v>23</v>
      </c>
      <c r="L86" s="58">
        <v>27</v>
      </c>
      <c r="M86" s="58">
        <v>22</v>
      </c>
      <c r="N86" s="58">
        <v>16</v>
      </c>
      <c r="O86" s="58">
        <v>11</v>
      </c>
      <c r="P86" s="58">
        <v>9</v>
      </c>
      <c r="Q86" s="58">
        <v>2</v>
      </c>
      <c r="R86" s="58">
        <v>14</v>
      </c>
      <c r="S86" s="58">
        <v>18</v>
      </c>
      <c r="T86" s="58">
        <v>11</v>
      </c>
      <c r="U86" s="58">
        <v>10</v>
      </c>
      <c r="V86" s="58">
        <v>27</v>
      </c>
      <c r="W86" s="58">
        <v>15</v>
      </c>
      <c r="X86" s="58">
        <v>15</v>
      </c>
      <c r="Y86" s="58">
        <v>12</v>
      </c>
      <c r="Z86" s="58">
        <v>15</v>
      </c>
      <c r="AA86" s="58">
        <v>6</v>
      </c>
      <c r="AB86" s="58">
        <v>5</v>
      </c>
      <c r="AC86" s="58">
        <v>2</v>
      </c>
      <c r="AD86" s="58">
        <v>3</v>
      </c>
      <c r="AE86" s="58">
        <v>1</v>
      </c>
      <c r="AF86" s="58">
        <v>7</v>
      </c>
      <c r="AG86" s="58">
        <v>7</v>
      </c>
      <c r="AH86" s="58">
        <v>7</v>
      </c>
      <c r="AI86" s="58">
        <v>6</v>
      </c>
      <c r="AJ86" s="58">
        <v>6</v>
      </c>
      <c r="AK86" s="58">
        <v>6</v>
      </c>
    </row>
    <row r="87" spans="1:37">
      <c r="A87" s="46" t="s">
        <v>85</v>
      </c>
      <c r="B87" s="32" t="s">
        <v>86</v>
      </c>
      <c r="C87" s="32" t="s">
        <v>37</v>
      </c>
      <c r="D87" s="32" t="s">
        <v>82</v>
      </c>
      <c r="E87" s="47" t="s">
        <v>482</v>
      </c>
      <c r="F87" s="37" t="s">
        <v>483</v>
      </c>
      <c r="G87" s="54">
        <f t="shared" si="2"/>
        <v>881955</v>
      </c>
      <c r="H87" s="54">
        <f t="shared" si="3"/>
        <v>419</v>
      </c>
      <c r="I87" s="58">
        <v>23</v>
      </c>
      <c r="J87" s="58">
        <v>26</v>
      </c>
      <c r="K87" s="58">
        <v>28</v>
      </c>
      <c r="L87" s="58">
        <v>32</v>
      </c>
      <c r="M87" s="58">
        <v>26</v>
      </c>
      <c r="N87" s="58">
        <v>19</v>
      </c>
      <c r="O87" s="58">
        <v>13</v>
      </c>
      <c r="P87" s="58">
        <v>11</v>
      </c>
      <c r="Q87" s="58">
        <v>3</v>
      </c>
      <c r="R87" s="58">
        <v>17</v>
      </c>
      <c r="S87" s="58">
        <v>21</v>
      </c>
      <c r="T87" s="58">
        <v>13</v>
      </c>
      <c r="U87" s="58">
        <v>11</v>
      </c>
      <c r="V87" s="58">
        <v>32</v>
      </c>
      <c r="W87" s="58">
        <v>18</v>
      </c>
      <c r="X87" s="58">
        <v>18</v>
      </c>
      <c r="Y87" s="58">
        <v>14</v>
      </c>
      <c r="Z87" s="58">
        <v>18</v>
      </c>
      <c r="AA87" s="58">
        <v>7</v>
      </c>
      <c r="AB87" s="58">
        <v>7</v>
      </c>
      <c r="AC87" s="58">
        <v>3</v>
      </c>
      <c r="AD87" s="58">
        <v>5</v>
      </c>
      <c r="AE87" s="58">
        <v>1</v>
      </c>
      <c r="AF87" s="58">
        <v>9</v>
      </c>
      <c r="AG87" s="58">
        <v>9</v>
      </c>
      <c r="AH87" s="58">
        <v>10</v>
      </c>
      <c r="AI87" s="58">
        <v>9</v>
      </c>
      <c r="AJ87" s="58">
        <v>8</v>
      </c>
      <c r="AK87" s="58">
        <v>8</v>
      </c>
    </row>
    <row r="88" spans="1:37">
      <c r="A88" s="48" t="s">
        <v>115</v>
      </c>
      <c r="B88" s="32" t="s">
        <v>116</v>
      </c>
      <c r="C88" s="32" t="s">
        <v>89</v>
      </c>
      <c r="D88" s="32" t="s">
        <v>117</v>
      </c>
      <c r="E88" s="49" t="s">
        <v>484</v>
      </c>
      <c r="F88" s="49" t="s">
        <v>485</v>
      </c>
      <c r="G88" s="54">
        <f t="shared" si="2"/>
        <v>1378135</v>
      </c>
      <c r="H88" s="54">
        <f t="shared" si="3"/>
        <v>710</v>
      </c>
      <c r="I88" s="58">
        <v>49</v>
      </c>
      <c r="J88" s="58">
        <v>44</v>
      </c>
      <c r="K88" s="58">
        <v>68</v>
      </c>
      <c r="L88" s="58">
        <v>63</v>
      </c>
      <c r="M88" s="58">
        <v>57</v>
      </c>
      <c r="N88" s="58">
        <v>28</v>
      </c>
      <c r="O88" s="58">
        <v>15</v>
      </c>
      <c r="P88" s="58">
        <v>8</v>
      </c>
      <c r="Q88" s="58">
        <v>5</v>
      </c>
      <c r="R88" s="58">
        <v>19</v>
      </c>
      <c r="S88" s="58">
        <v>26</v>
      </c>
      <c r="T88" s="58">
        <v>10</v>
      </c>
      <c r="U88" s="58">
        <v>25</v>
      </c>
      <c r="V88" s="58">
        <v>75</v>
      </c>
      <c r="W88" s="58">
        <v>23</v>
      </c>
      <c r="X88" s="58">
        <v>22</v>
      </c>
      <c r="Y88" s="58">
        <v>28</v>
      </c>
      <c r="Z88" s="58">
        <v>34</v>
      </c>
      <c r="AA88" s="58">
        <v>5</v>
      </c>
      <c r="AB88" s="58">
        <v>15</v>
      </c>
      <c r="AC88" s="58">
        <v>6</v>
      </c>
      <c r="AD88" s="58">
        <v>12</v>
      </c>
      <c r="AE88" s="58">
        <v>3</v>
      </c>
      <c r="AF88" s="58">
        <v>11</v>
      </c>
      <c r="AG88" s="58">
        <v>4</v>
      </c>
      <c r="AH88" s="58">
        <v>13</v>
      </c>
      <c r="AI88" s="58">
        <v>15</v>
      </c>
      <c r="AJ88" s="58">
        <v>13</v>
      </c>
      <c r="AK88" s="58">
        <v>14</v>
      </c>
    </row>
    <row r="89" spans="1:37">
      <c r="A89" s="48" t="s">
        <v>115</v>
      </c>
      <c r="B89" s="32" t="s">
        <v>116</v>
      </c>
      <c r="C89" s="32" t="s">
        <v>89</v>
      </c>
      <c r="D89" s="32" t="s">
        <v>117</v>
      </c>
      <c r="E89" s="49" t="s">
        <v>486</v>
      </c>
      <c r="F89" s="49" t="s">
        <v>487</v>
      </c>
      <c r="G89" s="54">
        <f t="shared" si="2"/>
        <v>1311000</v>
      </c>
      <c r="H89" s="54">
        <f t="shared" si="3"/>
        <v>649</v>
      </c>
      <c r="I89" s="58">
        <v>49</v>
      </c>
      <c r="J89" s="58">
        <v>44</v>
      </c>
      <c r="K89" s="58">
        <v>68</v>
      </c>
      <c r="L89" s="58">
        <v>63</v>
      </c>
      <c r="M89" s="58">
        <v>48</v>
      </c>
      <c r="N89" s="58">
        <v>23</v>
      </c>
      <c r="O89" s="58">
        <v>14</v>
      </c>
      <c r="P89" s="58">
        <v>6</v>
      </c>
      <c r="Q89" s="58">
        <v>5</v>
      </c>
      <c r="R89" s="58">
        <v>15</v>
      </c>
      <c r="S89" s="58">
        <v>22</v>
      </c>
      <c r="T89" s="58">
        <v>8</v>
      </c>
      <c r="U89" s="58">
        <v>20</v>
      </c>
      <c r="V89" s="58">
        <v>63</v>
      </c>
      <c r="W89" s="58">
        <v>20</v>
      </c>
      <c r="X89" s="58">
        <v>18</v>
      </c>
      <c r="Y89" s="58">
        <v>24</v>
      </c>
      <c r="Z89" s="58">
        <v>29</v>
      </c>
      <c r="AA89" s="58">
        <v>4</v>
      </c>
      <c r="AB89" s="58">
        <v>15</v>
      </c>
      <c r="AC89" s="58">
        <v>6</v>
      </c>
      <c r="AD89" s="58">
        <v>12</v>
      </c>
      <c r="AE89" s="58">
        <v>3</v>
      </c>
      <c r="AF89" s="58">
        <v>11</v>
      </c>
      <c r="AG89" s="58">
        <v>4</v>
      </c>
      <c r="AH89" s="58">
        <v>13</v>
      </c>
      <c r="AI89" s="58">
        <v>15</v>
      </c>
      <c r="AJ89" s="58">
        <v>13</v>
      </c>
      <c r="AK89" s="58">
        <v>14</v>
      </c>
    </row>
    <row r="90" spans="1:37">
      <c r="A90" s="48" t="s">
        <v>115</v>
      </c>
      <c r="B90" s="32" t="s">
        <v>116</v>
      </c>
      <c r="C90" s="32" t="s">
        <v>89</v>
      </c>
      <c r="D90" s="32" t="s">
        <v>117</v>
      </c>
      <c r="E90" s="49" t="s">
        <v>488</v>
      </c>
      <c r="F90" s="49" t="s">
        <v>489</v>
      </c>
      <c r="G90" s="54">
        <f t="shared" si="2"/>
        <v>1583640</v>
      </c>
      <c r="H90" s="54">
        <f t="shared" si="3"/>
        <v>914</v>
      </c>
      <c r="I90" s="58">
        <v>66</v>
      </c>
      <c r="J90" s="58">
        <v>58</v>
      </c>
      <c r="K90" s="58">
        <v>91</v>
      </c>
      <c r="L90" s="58">
        <v>82</v>
      </c>
      <c r="M90" s="58">
        <v>76</v>
      </c>
      <c r="N90" s="58">
        <v>38</v>
      </c>
      <c r="O90" s="58">
        <v>21</v>
      </c>
      <c r="P90" s="58">
        <v>10</v>
      </c>
      <c r="Q90" s="58">
        <v>8</v>
      </c>
      <c r="R90" s="58">
        <v>25</v>
      </c>
      <c r="S90" s="58">
        <v>34</v>
      </c>
      <c r="T90" s="58">
        <v>13</v>
      </c>
      <c r="U90" s="58">
        <v>33</v>
      </c>
      <c r="V90" s="58">
        <v>101</v>
      </c>
      <c r="W90" s="58">
        <v>33</v>
      </c>
      <c r="X90" s="58">
        <v>30</v>
      </c>
      <c r="Y90" s="58">
        <v>38</v>
      </c>
      <c r="Z90" s="58">
        <v>45</v>
      </c>
      <c r="AA90" s="58">
        <v>6</v>
      </c>
      <c r="AB90" s="58">
        <v>15</v>
      </c>
      <c r="AC90" s="58">
        <v>6</v>
      </c>
      <c r="AD90" s="58">
        <v>12</v>
      </c>
      <c r="AE90" s="58">
        <v>3</v>
      </c>
      <c r="AF90" s="58">
        <v>11</v>
      </c>
      <c r="AG90" s="58">
        <v>4</v>
      </c>
      <c r="AH90" s="58">
        <v>13</v>
      </c>
      <c r="AI90" s="58">
        <v>15</v>
      </c>
      <c r="AJ90" s="58">
        <v>13</v>
      </c>
      <c r="AK90" s="58">
        <v>14</v>
      </c>
    </row>
    <row r="91" spans="1:37">
      <c r="A91" s="48" t="s">
        <v>115</v>
      </c>
      <c r="B91" s="32" t="s">
        <v>116</v>
      </c>
      <c r="C91" s="32" t="s">
        <v>89</v>
      </c>
      <c r="D91" s="32" t="s">
        <v>117</v>
      </c>
      <c r="E91" s="49" t="s">
        <v>490</v>
      </c>
      <c r="F91" s="49" t="s">
        <v>491</v>
      </c>
      <c r="G91" s="54">
        <f t="shared" si="2"/>
        <v>1715090</v>
      </c>
      <c r="H91" s="54">
        <f t="shared" si="3"/>
        <v>932</v>
      </c>
      <c r="I91" s="58">
        <v>66</v>
      </c>
      <c r="J91" s="58">
        <v>58</v>
      </c>
      <c r="K91" s="58">
        <v>91</v>
      </c>
      <c r="L91" s="58">
        <v>82</v>
      </c>
      <c r="M91" s="58">
        <v>76</v>
      </c>
      <c r="N91" s="58">
        <v>38</v>
      </c>
      <c r="O91" s="58">
        <v>21</v>
      </c>
      <c r="P91" s="58">
        <v>10</v>
      </c>
      <c r="Q91" s="58">
        <v>8</v>
      </c>
      <c r="R91" s="58">
        <v>25</v>
      </c>
      <c r="S91" s="58">
        <v>34</v>
      </c>
      <c r="T91" s="58">
        <v>13</v>
      </c>
      <c r="U91" s="58">
        <v>33</v>
      </c>
      <c r="V91" s="58">
        <v>101</v>
      </c>
      <c r="W91" s="58">
        <v>33</v>
      </c>
      <c r="X91" s="58">
        <v>30</v>
      </c>
      <c r="Y91" s="58">
        <v>38</v>
      </c>
      <c r="Z91" s="58">
        <v>45</v>
      </c>
      <c r="AA91" s="58">
        <v>6</v>
      </c>
      <c r="AB91" s="58">
        <v>17</v>
      </c>
      <c r="AC91" s="58">
        <v>7</v>
      </c>
      <c r="AD91" s="58">
        <v>14</v>
      </c>
      <c r="AE91" s="58">
        <v>4</v>
      </c>
      <c r="AF91" s="58">
        <v>13</v>
      </c>
      <c r="AG91" s="58">
        <v>5</v>
      </c>
      <c r="AH91" s="58">
        <v>16</v>
      </c>
      <c r="AI91" s="58">
        <v>16</v>
      </c>
      <c r="AJ91" s="58">
        <v>16</v>
      </c>
      <c r="AK91" s="58">
        <v>16</v>
      </c>
    </row>
    <row r="92" spans="1:37">
      <c r="A92" s="48" t="s">
        <v>115</v>
      </c>
      <c r="B92" s="32" t="s">
        <v>116</v>
      </c>
      <c r="C92" s="32" t="s">
        <v>89</v>
      </c>
      <c r="D92" s="32" t="s">
        <v>117</v>
      </c>
      <c r="E92" s="49" t="s">
        <v>492</v>
      </c>
      <c r="F92" s="49" t="s">
        <v>493</v>
      </c>
      <c r="G92" s="54">
        <f t="shared" si="2"/>
        <v>1329605</v>
      </c>
      <c r="H92" s="54">
        <f t="shared" si="3"/>
        <v>661</v>
      </c>
      <c r="I92" s="58">
        <v>45</v>
      </c>
      <c r="J92" s="58">
        <v>39</v>
      </c>
      <c r="K92" s="58">
        <v>64</v>
      </c>
      <c r="L92" s="58">
        <v>57</v>
      </c>
      <c r="M92" s="58">
        <v>52</v>
      </c>
      <c r="N92" s="58">
        <v>25</v>
      </c>
      <c r="O92" s="58">
        <v>14</v>
      </c>
      <c r="P92" s="58">
        <v>7</v>
      </c>
      <c r="Q92" s="58">
        <v>5</v>
      </c>
      <c r="R92" s="58">
        <v>17</v>
      </c>
      <c r="S92" s="58">
        <v>23</v>
      </c>
      <c r="T92" s="58">
        <v>9</v>
      </c>
      <c r="U92" s="58">
        <v>22</v>
      </c>
      <c r="V92" s="58">
        <v>70</v>
      </c>
      <c r="W92" s="58">
        <v>22</v>
      </c>
      <c r="X92" s="58">
        <v>21</v>
      </c>
      <c r="Y92" s="58">
        <v>27</v>
      </c>
      <c r="Z92" s="58">
        <v>32</v>
      </c>
      <c r="AA92" s="58">
        <v>4</v>
      </c>
      <c r="AB92" s="58">
        <v>15</v>
      </c>
      <c r="AC92" s="58">
        <v>6</v>
      </c>
      <c r="AD92" s="58">
        <v>12</v>
      </c>
      <c r="AE92" s="58">
        <v>3</v>
      </c>
      <c r="AF92" s="58">
        <v>11</v>
      </c>
      <c r="AG92" s="58">
        <v>4</v>
      </c>
      <c r="AH92" s="58">
        <v>13</v>
      </c>
      <c r="AI92" s="58">
        <v>15</v>
      </c>
      <c r="AJ92" s="58">
        <v>13</v>
      </c>
      <c r="AK92" s="58">
        <v>14</v>
      </c>
    </row>
    <row r="93" spans="1:37">
      <c r="A93" s="48" t="s">
        <v>115</v>
      </c>
      <c r="B93" s="32" t="s">
        <v>116</v>
      </c>
      <c r="C93" s="32" t="s">
        <v>89</v>
      </c>
      <c r="D93" s="32" t="s">
        <v>117</v>
      </c>
      <c r="E93" s="49" t="s">
        <v>494</v>
      </c>
      <c r="F93" s="49" t="s">
        <v>495</v>
      </c>
      <c r="G93" s="54">
        <f t="shared" si="2"/>
        <v>3697940</v>
      </c>
      <c r="H93" s="54">
        <f t="shared" si="3"/>
        <v>1828</v>
      </c>
      <c r="I93" s="58">
        <v>125</v>
      </c>
      <c r="J93" s="58">
        <v>107</v>
      </c>
      <c r="K93" s="58">
        <v>177</v>
      </c>
      <c r="L93" s="58">
        <v>163</v>
      </c>
      <c r="M93" s="58">
        <v>147</v>
      </c>
      <c r="N93" s="58">
        <v>67</v>
      </c>
      <c r="O93" s="58">
        <v>38</v>
      </c>
      <c r="P93" s="58">
        <v>19</v>
      </c>
      <c r="Q93" s="58">
        <v>15</v>
      </c>
      <c r="R93" s="58">
        <v>43</v>
      </c>
      <c r="S93" s="58">
        <v>68</v>
      </c>
      <c r="T93" s="58">
        <v>23</v>
      </c>
      <c r="U93" s="58">
        <v>71</v>
      </c>
      <c r="V93" s="58">
        <v>184</v>
      </c>
      <c r="W93" s="58">
        <v>59</v>
      </c>
      <c r="X93" s="58">
        <v>53</v>
      </c>
      <c r="Y93" s="58">
        <v>71</v>
      </c>
      <c r="Z93" s="58">
        <v>85</v>
      </c>
      <c r="AA93" s="58">
        <v>15</v>
      </c>
      <c r="AB93" s="58">
        <v>45</v>
      </c>
      <c r="AC93" s="58">
        <v>18</v>
      </c>
      <c r="AD93" s="58">
        <v>32</v>
      </c>
      <c r="AE93" s="58">
        <v>5</v>
      </c>
      <c r="AF93" s="58">
        <v>39</v>
      </c>
      <c r="AG93" s="58">
        <v>3</v>
      </c>
      <c r="AH93" s="58">
        <v>39</v>
      </c>
      <c r="AI93" s="58">
        <v>33</v>
      </c>
      <c r="AJ93" s="58">
        <v>42</v>
      </c>
      <c r="AK93" s="58">
        <v>42</v>
      </c>
    </row>
    <row r="94" spans="1:37">
      <c r="A94" s="48" t="s">
        <v>115</v>
      </c>
      <c r="B94" s="32" t="s">
        <v>116</v>
      </c>
      <c r="C94" s="32" t="s">
        <v>89</v>
      </c>
      <c r="D94" s="32" t="s">
        <v>117</v>
      </c>
      <c r="E94" s="49" t="s">
        <v>496</v>
      </c>
      <c r="F94" s="49" t="s">
        <v>497</v>
      </c>
      <c r="G94" s="54">
        <f t="shared" si="2"/>
        <v>1249370</v>
      </c>
      <c r="H94" s="54">
        <f t="shared" si="3"/>
        <v>575</v>
      </c>
      <c r="I94" s="58">
        <v>33</v>
      </c>
      <c r="J94" s="58">
        <v>28</v>
      </c>
      <c r="K94" s="58">
        <v>47</v>
      </c>
      <c r="L94" s="58">
        <v>42</v>
      </c>
      <c r="M94" s="58">
        <v>48</v>
      </c>
      <c r="N94" s="58">
        <v>23</v>
      </c>
      <c r="O94" s="58">
        <v>14</v>
      </c>
      <c r="P94" s="58">
        <v>6</v>
      </c>
      <c r="Q94" s="58">
        <v>5</v>
      </c>
      <c r="R94" s="58">
        <v>15</v>
      </c>
      <c r="S94" s="58">
        <v>22</v>
      </c>
      <c r="T94" s="58">
        <v>8</v>
      </c>
      <c r="U94" s="58">
        <v>20</v>
      </c>
      <c r="V94" s="58">
        <v>63</v>
      </c>
      <c r="W94" s="58">
        <v>20</v>
      </c>
      <c r="X94" s="58">
        <v>18</v>
      </c>
      <c r="Y94" s="58">
        <v>24</v>
      </c>
      <c r="Z94" s="58">
        <v>29</v>
      </c>
      <c r="AA94" s="58">
        <v>4</v>
      </c>
      <c r="AB94" s="58">
        <v>15</v>
      </c>
      <c r="AC94" s="58">
        <v>6</v>
      </c>
      <c r="AD94" s="58">
        <v>12</v>
      </c>
      <c r="AE94" s="58">
        <v>3</v>
      </c>
      <c r="AF94" s="58">
        <v>11</v>
      </c>
      <c r="AG94" s="58">
        <v>4</v>
      </c>
      <c r="AH94" s="58">
        <v>13</v>
      </c>
      <c r="AI94" s="58">
        <v>15</v>
      </c>
      <c r="AJ94" s="58">
        <v>13</v>
      </c>
      <c r="AK94" s="58">
        <v>14</v>
      </c>
    </row>
    <row r="95" spans="1:37">
      <c r="A95" s="48" t="s">
        <v>115</v>
      </c>
      <c r="B95" s="32" t="s">
        <v>116</v>
      </c>
      <c r="C95" s="32" t="s">
        <v>89</v>
      </c>
      <c r="D95" s="32" t="s">
        <v>117</v>
      </c>
      <c r="E95" s="49" t="s">
        <v>498</v>
      </c>
      <c r="F95" s="49" t="s">
        <v>499</v>
      </c>
      <c r="G95" s="54">
        <f t="shared" si="2"/>
        <v>1378135</v>
      </c>
      <c r="H95" s="54">
        <f t="shared" si="3"/>
        <v>710</v>
      </c>
      <c r="I95" s="58">
        <v>49</v>
      </c>
      <c r="J95" s="58">
        <v>44</v>
      </c>
      <c r="K95" s="58">
        <v>68</v>
      </c>
      <c r="L95" s="58">
        <v>63</v>
      </c>
      <c r="M95" s="58">
        <v>57</v>
      </c>
      <c r="N95" s="58">
        <v>28</v>
      </c>
      <c r="O95" s="58">
        <v>15</v>
      </c>
      <c r="P95" s="58">
        <v>8</v>
      </c>
      <c r="Q95" s="58">
        <v>5</v>
      </c>
      <c r="R95" s="58">
        <v>19</v>
      </c>
      <c r="S95" s="58">
        <v>26</v>
      </c>
      <c r="T95" s="58">
        <v>10</v>
      </c>
      <c r="U95" s="58">
        <v>25</v>
      </c>
      <c r="V95" s="58">
        <v>75</v>
      </c>
      <c r="W95" s="58">
        <v>23</v>
      </c>
      <c r="X95" s="58">
        <v>22</v>
      </c>
      <c r="Y95" s="58">
        <v>28</v>
      </c>
      <c r="Z95" s="58">
        <v>34</v>
      </c>
      <c r="AA95" s="58">
        <v>5</v>
      </c>
      <c r="AB95" s="58">
        <v>15</v>
      </c>
      <c r="AC95" s="58">
        <v>6</v>
      </c>
      <c r="AD95" s="58">
        <v>12</v>
      </c>
      <c r="AE95" s="58">
        <v>3</v>
      </c>
      <c r="AF95" s="58">
        <v>11</v>
      </c>
      <c r="AG95" s="58">
        <v>4</v>
      </c>
      <c r="AH95" s="58">
        <v>13</v>
      </c>
      <c r="AI95" s="58">
        <v>15</v>
      </c>
      <c r="AJ95" s="58">
        <v>13</v>
      </c>
      <c r="AK95" s="58">
        <v>14</v>
      </c>
    </row>
    <row r="96" spans="1:37">
      <c r="A96" s="48" t="s">
        <v>115</v>
      </c>
      <c r="B96" s="32" t="s">
        <v>116</v>
      </c>
      <c r="C96" s="32" t="s">
        <v>89</v>
      </c>
      <c r="D96" s="32" t="s">
        <v>117</v>
      </c>
      <c r="E96" s="49" t="s">
        <v>500</v>
      </c>
      <c r="F96" s="49" t="s">
        <v>501</v>
      </c>
      <c r="G96" s="54">
        <f t="shared" si="2"/>
        <v>1210470</v>
      </c>
      <c r="H96" s="54">
        <f t="shared" si="3"/>
        <v>602</v>
      </c>
      <c r="I96" s="58">
        <v>42</v>
      </c>
      <c r="J96" s="58">
        <v>36</v>
      </c>
      <c r="K96" s="58">
        <v>57</v>
      </c>
      <c r="L96" s="58">
        <v>52</v>
      </c>
      <c r="M96" s="58">
        <v>48</v>
      </c>
      <c r="N96" s="58">
        <v>23</v>
      </c>
      <c r="O96" s="58">
        <v>14</v>
      </c>
      <c r="P96" s="58">
        <v>6</v>
      </c>
      <c r="Q96" s="58">
        <v>5</v>
      </c>
      <c r="R96" s="58">
        <v>15</v>
      </c>
      <c r="S96" s="58">
        <v>22</v>
      </c>
      <c r="T96" s="58">
        <v>8</v>
      </c>
      <c r="U96" s="58">
        <v>20</v>
      </c>
      <c r="V96" s="58">
        <v>63</v>
      </c>
      <c r="W96" s="58">
        <v>20</v>
      </c>
      <c r="X96" s="58">
        <v>18</v>
      </c>
      <c r="Y96" s="58">
        <v>24</v>
      </c>
      <c r="Z96" s="58">
        <v>29</v>
      </c>
      <c r="AA96" s="58">
        <v>4</v>
      </c>
      <c r="AB96" s="58">
        <v>14</v>
      </c>
      <c r="AC96" s="58">
        <v>5</v>
      </c>
      <c r="AD96" s="58">
        <v>10</v>
      </c>
      <c r="AE96" s="58">
        <v>3</v>
      </c>
      <c r="AF96" s="58">
        <v>10</v>
      </c>
      <c r="AG96" s="58">
        <v>4</v>
      </c>
      <c r="AH96" s="58">
        <v>12</v>
      </c>
      <c r="AI96" s="58">
        <v>13</v>
      </c>
      <c r="AJ96" s="58">
        <v>12</v>
      </c>
      <c r="AK96" s="58">
        <v>13</v>
      </c>
    </row>
    <row r="97" spans="1:37">
      <c r="A97" s="48" t="s">
        <v>115</v>
      </c>
      <c r="B97" s="32" t="s">
        <v>116</v>
      </c>
      <c r="C97" s="32" t="s">
        <v>89</v>
      </c>
      <c r="D97" s="32" t="s">
        <v>117</v>
      </c>
      <c r="E97" s="49" t="s">
        <v>502</v>
      </c>
      <c r="F97" s="49" t="s">
        <v>503</v>
      </c>
      <c r="G97" s="54">
        <f t="shared" si="2"/>
        <v>1243425</v>
      </c>
      <c r="H97" s="54">
        <f t="shared" si="3"/>
        <v>696</v>
      </c>
      <c r="I97" s="58">
        <v>48</v>
      </c>
      <c r="J97" s="58">
        <v>45</v>
      </c>
      <c r="K97" s="58">
        <v>67</v>
      </c>
      <c r="L97" s="58">
        <v>63</v>
      </c>
      <c r="M97" s="58">
        <v>55</v>
      </c>
      <c r="N97" s="58">
        <v>29</v>
      </c>
      <c r="O97" s="58">
        <v>17</v>
      </c>
      <c r="P97" s="58">
        <v>8</v>
      </c>
      <c r="Q97" s="58">
        <v>8</v>
      </c>
      <c r="R97" s="58">
        <v>19</v>
      </c>
      <c r="S97" s="58">
        <v>25</v>
      </c>
      <c r="T97" s="58">
        <v>10</v>
      </c>
      <c r="U97" s="58">
        <v>25</v>
      </c>
      <c r="V97" s="58">
        <v>76</v>
      </c>
      <c r="W97" s="58">
        <v>25</v>
      </c>
      <c r="X97" s="58">
        <v>22</v>
      </c>
      <c r="Y97" s="58">
        <v>27</v>
      </c>
      <c r="Z97" s="58">
        <v>34</v>
      </c>
      <c r="AA97" s="58">
        <v>5</v>
      </c>
      <c r="AB97" s="58">
        <v>14</v>
      </c>
      <c r="AC97" s="58">
        <v>6</v>
      </c>
      <c r="AD97" s="58">
        <v>8</v>
      </c>
      <c r="AE97" s="58">
        <v>4</v>
      </c>
      <c r="AF97" s="58">
        <v>9</v>
      </c>
      <c r="AG97" s="58">
        <v>5</v>
      </c>
      <c r="AH97" s="58">
        <v>9</v>
      </c>
      <c r="AI97" s="58">
        <v>13</v>
      </c>
      <c r="AJ97" s="58">
        <v>7</v>
      </c>
      <c r="AK97" s="58">
        <v>13</v>
      </c>
    </row>
    <row r="98" spans="1:37">
      <c r="A98" s="48" t="s">
        <v>115</v>
      </c>
      <c r="B98" s="32" t="s">
        <v>116</v>
      </c>
      <c r="C98" s="32" t="s">
        <v>89</v>
      </c>
      <c r="D98" s="32" t="s">
        <v>117</v>
      </c>
      <c r="E98" s="49" t="s">
        <v>504</v>
      </c>
      <c r="F98" s="49" t="s">
        <v>505</v>
      </c>
      <c r="G98" s="54">
        <f t="shared" si="2"/>
        <v>1533360</v>
      </c>
      <c r="H98" s="54">
        <f t="shared" si="3"/>
        <v>651</v>
      </c>
      <c r="I98" s="58">
        <v>42</v>
      </c>
      <c r="J98" s="58">
        <v>35</v>
      </c>
      <c r="K98" s="58">
        <v>57</v>
      </c>
      <c r="L98" s="58">
        <v>54</v>
      </c>
      <c r="M98" s="58">
        <v>49</v>
      </c>
      <c r="N98" s="58">
        <v>24</v>
      </c>
      <c r="O98" s="58">
        <v>12</v>
      </c>
      <c r="P98" s="58">
        <v>7</v>
      </c>
      <c r="Q98" s="58">
        <v>2</v>
      </c>
      <c r="R98" s="58">
        <v>16</v>
      </c>
      <c r="S98" s="58">
        <v>22</v>
      </c>
      <c r="T98" s="58">
        <v>8</v>
      </c>
      <c r="U98" s="58">
        <v>21</v>
      </c>
      <c r="V98" s="58">
        <v>63</v>
      </c>
      <c r="W98" s="58">
        <v>21</v>
      </c>
      <c r="X98" s="58">
        <v>19</v>
      </c>
      <c r="Y98" s="58">
        <v>23</v>
      </c>
      <c r="Z98" s="58">
        <v>30</v>
      </c>
      <c r="AA98" s="58">
        <v>4</v>
      </c>
      <c r="AB98" s="58">
        <v>24</v>
      </c>
      <c r="AC98" s="58">
        <v>7</v>
      </c>
      <c r="AD98" s="58">
        <v>13</v>
      </c>
      <c r="AE98" s="58">
        <v>3</v>
      </c>
      <c r="AF98" s="58">
        <v>17</v>
      </c>
      <c r="AG98" s="58">
        <v>4</v>
      </c>
      <c r="AH98" s="58">
        <v>24</v>
      </c>
      <c r="AI98" s="58">
        <v>15</v>
      </c>
      <c r="AJ98" s="58">
        <v>21</v>
      </c>
      <c r="AK98" s="58">
        <v>14</v>
      </c>
    </row>
    <row r="99" spans="1:37">
      <c r="A99" s="48" t="s">
        <v>115</v>
      </c>
      <c r="B99" s="32" t="s">
        <v>116</v>
      </c>
      <c r="C99" s="32" t="s">
        <v>89</v>
      </c>
      <c r="D99" s="32" t="s">
        <v>117</v>
      </c>
      <c r="E99" s="49" t="s">
        <v>506</v>
      </c>
      <c r="F99" s="49" t="s">
        <v>394</v>
      </c>
      <c r="G99" s="54">
        <f t="shared" si="2"/>
        <v>885980</v>
      </c>
      <c r="H99" s="54">
        <f t="shared" si="3"/>
        <v>560</v>
      </c>
      <c r="I99" s="58">
        <v>42</v>
      </c>
      <c r="J99" s="58">
        <v>36</v>
      </c>
      <c r="K99" s="58">
        <v>57</v>
      </c>
      <c r="L99" s="58">
        <v>52</v>
      </c>
      <c r="M99" s="58">
        <v>48</v>
      </c>
      <c r="N99" s="58">
        <v>23</v>
      </c>
      <c r="O99" s="58">
        <v>14</v>
      </c>
      <c r="P99" s="58">
        <v>6</v>
      </c>
      <c r="Q99" s="58">
        <v>5</v>
      </c>
      <c r="R99" s="58">
        <v>15</v>
      </c>
      <c r="S99" s="58">
        <v>22</v>
      </c>
      <c r="T99" s="58">
        <v>8</v>
      </c>
      <c r="U99" s="58">
        <v>20</v>
      </c>
      <c r="V99" s="58">
        <v>63</v>
      </c>
      <c r="W99" s="58">
        <v>20</v>
      </c>
      <c r="X99" s="58">
        <v>18</v>
      </c>
      <c r="Y99" s="58">
        <v>24</v>
      </c>
      <c r="Z99" s="58">
        <v>29</v>
      </c>
      <c r="AA99" s="58">
        <v>4</v>
      </c>
      <c r="AB99" s="58">
        <v>8</v>
      </c>
      <c r="AC99" s="58">
        <v>4</v>
      </c>
      <c r="AD99" s="58">
        <v>7</v>
      </c>
      <c r="AE99" s="58">
        <v>2</v>
      </c>
      <c r="AF99" s="58">
        <v>6</v>
      </c>
      <c r="AG99" s="58">
        <v>2</v>
      </c>
      <c r="AH99" s="58">
        <v>7</v>
      </c>
      <c r="AI99" s="58">
        <v>6</v>
      </c>
      <c r="AJ99" s="58">
        <v>7</v>
      </c>
      <c r="AK99" s="58">
        <v>5</v>
      </c>
    </row>
    <row r="100" spans="1:37">
      <c r="A100" s="48" t="s">
        <v>115</v>
      </c>
      <c r="B100" s="32" t="s">
        <v>116</v>
      </c>
      <c r="C100" s="32" t="s">
        <v>89</v>
      </c>
      <c r="D100" s="32" t="s">
        <v>117</v>
      </c>
      <c r="E100" s="49" t="s">
        <v>507</v>
      </c>
      <c r="F100" s="49" t="s">
        <v>508</v>
      </c>
      <c r="G100" s="54">
        <f t="shared" si="2"/>
        <v>1407835</v>
      </c>
      <c r="H100" s="54">
        <f t="shared" si="3"/>
        <v>799</v>
      </c>
      <c r="I100" s="58">
        <v>58</v>
      </c>
      <c r="J100" s="58">
        <v>50</v>
      </c>
      <c r="K100" s="58">
        <v>80</v>
      </c>
      <c r="L100" s="58">
        <v>73</v>
      </c>
      <c r="M100" s="58">
        <v>66</v>
      </c>
      <c r="N100" s="58">
        <v>33</v>
      </c>
      <c r="O100" s="58">
        <v>18</v>
      </c>
      <c r="P100" s="58">
        <v>9</v>
      </c>
      <c r="Q100" s="58">
        <v>7</v>
      </c>
      <c r="R100" s="58">
        <v>21</v>
      </c>
      <c r="S100" s="58">
        <v>30</v>
      </c>
      <c r="T100" s="58">
        <v>11</v>
      </c>
      <c r="U100" s="58">
        <v>28</v>
      </c>
      <c r="V100" s="58">
        <v>87</v>
      </c>
      <c r="W100" s="58">
        <v>28</v>
      </c>
      <c r="X100" s="58">
        <v>26</v>
      </c>
      <c r="Y100" s="58">
        <v>33</v>
      </c>
      <c r="Z100" s="58">
        <v>39</v>
      </c>
      <c r="AA100" s="58">
        <v>6</v>
      </c>
      <c r="AB100" s="58">
        <v>14</v>
      </c>
      <c r="AC100" s="58">
        <v>5</v>
      </c>
      <c r="AD100" s="58">
        <v>10</v>
      </c>
      <c r="AE100" s="58">
        <v>3</v>
      </c>
      <c r="AF100" s="58">
        <v>10</v>
      </c>
      <c r="AG100" s="58">
        <v>4</v>
      </c>
      <c r="AH100" s="58">
        <v>12</v>
      </c>
      <c r="AI100" s="58">
        <v>13</v>
      </c>
      <c r="AJ100" s="58">
        <v>12</v>
      </c>
      <c r="AK100" s="58">
        <v>13</v>
      </c>
    </row>
    <row r="101" spans="1:37">
      <c r="A101" s="48" t="s">
        <v>115</v>
      </c>
      <c r="B101" s="32" t="s">
        <v>116</v>
      </c>
      <c r="C101" s="32" t="s">
        <v>89</v>
      </c>
      <c r="D101" s="32" t="s">
        <v>117</v>
      </c>
      <c r="E101" s="49" t="s">
        <v>509</v>
      </c>
      <c r="F101" s="49" t="s">
        <v>510</v>
      </c>
      <c r="G101" s="54">
        <f t="shared" si="2"/>
        <v>622860</v>
      </c>
      <c r="H101" s="54">
        <f t="shared" si="3"/>
        <v>389</v>
      </c>
      <c r="I101" s="58">
        <v>28</v>
      </c>
      <c r="J101" s="58">
        <v>25</v>
      </c>
      <c r="K101" s="58">
        <v>41</v>
      </c>
      <c r="L101" s="58">
        <v>36</v>
      </c>
      <c r="M101" s="58">
        <v>34</v>
      </c>
      <c r="N101" s="58">
        <v>16</v>
      </c>
      <c r="O101" s="58">
        <v>9</v>
      </c>
      <c r="P101" s="58">
        <v>4</v>
      </c>
      <c r="Q101" s="58">
        <v>4</v>
      </c>
      <c r="R101" s="58">
        <v>11</v>
      </c>
      <c r="S101" s="58">
        <v>15</v>
      </c>
      <c r="T101" s="58">
        <v>6</v>
      </c>
      <c r="U101" s="58">
        <v>14</v>
      </c>
      <c r="V101" s="58">
        <v>43</v>
      </c>
      <c r="W101" s="58">
        <v>14</v>
      </c>
      <c r="X101" s="58">
        <v>13</v>
      </c>
      <c r="Y101" s="58">
        <v>17</v>
      </c>
      <c r="Z101" s="58">
        <v>20</v>
      </c>
      <c r="AA101" s="58">
        <v>3</v>
      </c>
      <c r="AB101" s="58">
        <v>5</v>
      </c>
      <c r="AC101" s="58">
        <v>2</v>
      </c>
      <c r="AD101" s="58">
        <v>3</v>
      </c>
      <c r="AE101" s="58">
        <v>1</v>
      </c>
      <c r="AF101" s="58">
        <v>4</v>
      </c>
      <c r="AG101" s="58">
        <v>1</v>
      </c>
      <c r="AH101" s="58">
        <v>5</v>
      </c>
      <c r="AI101" s="58">
        <v>5</v>
      </c>
      <c r="AJ101" s="58">
        <v>5</v>
      </c>
      <c r="AK101" s="58">
        <v>5</v>
      </c>
    </row>
    <row r="102" spans="1:37">
      <c r="A102" s="48" t="s">
        <v>115</v>
      </c>
      <c r="B102" s="32" t="s">
        <v>116</v>
      </c>
      <c r="C102" s="32" t="s">
        <v>89</v>
      </c>
      <c r="D102" s="32" t="s">
        <v>117</v>
      </c>
      <c r="E102" s="49" t="s">
        <v>511</v>
      </c>
      <c r="F102" s="49" t="s">
        <v>512</v>
      </c>
      <c r="G102" s="54">
        <f t="shared" si="2"/>
        <v>471295</v>
      </c>
      <c r="H102" s="54">
        <f t="shared" si="3"/>
        <v>238</v>
      </c>
      <c r="I102" s="58">
        <v>16</v>
      </c>
      <c r="J102" s="58">
        <v>15</v>
      </c>
      <c r="K102" s="58">
        <v>23</v>
      </c>
      <c r="L102" s="58">
        <v>21</v>
      </c>
      <c r="M102" s="58">
        <v>18</v>
      </c>
      <c r="N102" s="58">
        <v>9</v>
      </c>
      <c r="O102" s="58">
        <v>5</v>
      </c>
      <c r="P102" s="58">
        <v>3</v>
      </c>
      <c r="Q102" s="58">
        <v>2</v>
      </c>
      <c r="R102" s="58">
        <v>6</v>
      </c>
      <c r="S102" s="58">
        <v>9</v>
      </c>
      <c r="T102" s="58">
        <v>3</v>
      </c>
      <c r="U102" s="58">
        <v>9</v>
      </c>
      <c r="V102" s="58">
        <v>25</v>
      </c>
      <c r="W102" s="58">
        <v>8</v>
      </c>
      <c r="X102" s="58">
        <v>7</v>
      </c>
      <c r="Y102" s="58">
        <v>10</v>
      </c>
      <c r="Z102" s="58">
        <v>11</v>
      </c>
      <c r="AA102" s="58">
        <v>2</v>
      </c>
      <c r="AB102" s="58">
        <v>5</v>
      </c>
      <c r="AC102" s="58">
        <v>2</v>
      </c>
      <c r="AD102" s="58">
        <v>3</v>
      </c>
      <c r="AE102" s="58">
        <v>1</v>
      </c>
      <c r="AF102" s="58">
        <v>4</v>
      </c>
      <c r="AG102" s="58">
        <v>1</v>
      </c>
      <c r="AH102" s="58">
        <v>5</v>
      </c>
      <c r="AI102" s="58">
        <v>5</v>
      </c>
      <c r="AJ102" s="58">
        <v>5</v>
      </c>
      <c r="AK102" s="58">
        <v>5</v>
      </c>
    </row>
    <row r="103" spans="1:37">
      <c r="A103" s="48" t="s">
        <v>115</v>
      </c>
      <c r="B103" s="32" t="s">
        <v>116</v>
      </c>
      <c r="C103" s="32" t="s">
        <v>89</v>
      </c>
      <c r="D103" s="32" t="s">
        <v>117</v>
      </c>
      <c r="E103" s="49" t="s">
        <v>513</v>
      </c>
      <c r="F103" s="49" t="s">
        <v>514</v>
      </c>
      <c r="G103" s="54">
        <f t="shared" si="2"/>
        <v>1308435</v>
      </c>
      <c r="H103" s="54">
        <f t="shared" si="3"/>
        <v>700</v>
      </c>
      <c r="I103" s="58">
        <v>49</v>
      </c>
      <c r="J103" s="58">
        <v>44</v>
      </c>
      <c r="K103" s="58">
        <v>68</v>
      </c>
      <c r="L103" s="58">
        <v>63</v>
      </c>
      <c r="M103" s="58">
        <v>57</v>
      </c>
      <c r="N103" s="58">
        <v>28</v>
      </c>
      <c r="O103" s="58">
        <v>15</v>
      </c>
      <c r="P103" s="58">
        <v>8</v>
      </c>
      <c r="Q103" s="58">
        <v>5</v>
      </c>
      <c r="R103" s="58">
        <v>19</v>
      </c>
      <c r="S103" s="58">
        <v>26</v>
      </c>
      <c r="T103" s="58">
        <v>10</v>
      </c>
      <c r="U103" s="58">
        <v>25</v>
      </c>
      <c r="V103" s="58">
        <v>75</v>
      </c>
      <c r="W103" s="58">
        <v>23</v>
      </c>
      <c r="X103" s="58">
        <v>22</v>
      </c>
      <c r="Y103" s="58">
        <v>28</v>
      </c>
      <c r="Z103" s="58">
        <v>34</v>
      </c>
      <c r="AA103" s="58">
        <v>5</v>
      </c>
      <c r="AB103" s="58">
        <v>14</v>
      </c>
      <c r="AC103" s="58">
        <v>5</v>
      </c>
      <c r="AD103" s="58">
        <v>10</v>
      </c>
      <c r="AE103" s="58">
        <v>3</v>
      </c>
      <c r="AF103" s="58">
        <v>10</v>
      </c>
      <c r="AG103" s="58">
        <v>4</v>
      </c>
      <c r="AH103" s="58">
        <v>12</v>
      </c>
      <c r="AI103" s="58">
        <v>13</v>
      </c>
      <c r="AJ103" s="58">
        <v>12</v>
      </c>
      <c r="AK103" s="58">
        <v>13</v>
      </c>
    </row>
    <row r="104" spans="1:37">
      <c r="A104" s="48" t="s">
        <v>115</v>
      </c>
      <c r="B104" s="32" t="s">
        <v>116</v>
      </c>
      <c r="C104" s="32" t="s">
        <v>89</v>
      </c>
      <c r="D104" s="32" t="s">
        <v>117</v>
      </c>
      <c r="E104" s="49" t="s">
        <v>515</v>
      </c>
      <c r="F104" s="49" t="s">
        <v>516</v>
      </c>
      <c r="G104" s="54">
        <f t="shared" si="2"/>
        <v>580745</v>
      </c>
      <c r="H104" s="54">
        <f t="shared" si="3"/>
        <v>256</v>
      </c>
      <c r="I104" s="58">
        <v>16</v>
      </c>
      <c r="J104" s="58">
        <v>15</v>
      </c>
      <c r="K104" s="58">
        <v>23</v>
      </c>
      <c r="L104" s="58">
        <v>21</v>
      </c>
      <c r="M104" s="58">
        <v>18</v>
      </c>
      <c r="N104" s="58">
        <v>9</v>
      </c>
      <c r="O104" s="58">
        <v>5</v>
      </c>
      <c r="P104" s="58">
        <v>3</v>
      </c>
      <c r="Q104" s="58">
        <v>2</v>
      </c>
      <c r="R104" s="58">
        <v>6</v>
      </c>
      <c r="S104" s="58">
        <v>9</v>
      </c>
      <c r="T104" s="58">
        <v>3</v>
      </c>
      <c r="U104" s="58">
        <v>9</v>
      </c>
      <c r="V104" s="58">
        <v>25</v>
      </c>
      <c r="W104" s="58">
        <v>8</v>
      </c>
      <c r="X104" s="58">
        <v>7</v>
      </c>
      <c r="Y104" s="58">
        <v>10</v>
      </c>
      <c r="Z104" s="58">
        <v>11</v>
      </c>
      <c r="AA104" s="58">
        <v>2</v>
      </c>
      <c r="AB104" s="58">
        <v>8</v>
      </c>
      <c r="AC104" s="58">
        <v>4</v>
      </c>
      <c r="AD104" s="58">
        <v>7</v>
      </c>
      <c r="AE104" s="58">
        <v>2</v>
      </c>
      <c r="AF104" s="58">
        <v>6</v>
      </c>
      <c r="AG104" s="58">
        <v>2</v>
      </c>
      <c r="AH104" s="58">
        <v>7</v>
      </c>
      <c r="AI104" s="58">
        <v>6</v>
      </c>
      <c r="AJ104" s="58">
        <v>7</v>
      </c>
      <c r="AK104" s="58">
        <v>5</v>
      </c>
    </row>
    <row r="105" spans="1:37">
      <c r="A105" s="48" t="s">
        <v>517</v>
      </c>
      <c r="B105" s="32" t="s">
        <v>110</v>
      </c>
      <c r="C105" s="32" t="s">
        <v>89</v>
      </c>
      <c r="D105" s="32" t="s">
        <v>111</v>
      </c>
      <c r="E105" s="49" t="s">
        <v>518</v>
      </c>
      <c r="F105" s="49" t="s">
        <v>519</v>
      </c>
      <c r="G105" s="54">
        <f t="shared" si="2"/>
        <v>2656530</v>
      </c>
      <c r="H105" s="54">
        <f t="shared" si="3"/>
        <v>1380</v>
      </c>
      <c r="I105" s="58">
        <v>95</v>
      </c>
      <c r="J105" s="58">
        <v>84</v>
      </c>
      <c r="K105" s="58">
        <v>132</v>
      </c>
      <c r="L105" s="58">
        <v>122</v>
      </c>
      <c r="M105" s="58">
        <v>112</v>
      </c>
      <c r="N105" s="58">
        <v>55</v>
      </c>
      <c r="O105" s="58">
        <v>31</v>
      </c>
      <c r="P105" s="58">
        <v>14</v>
      </c>
      <c r="Q105" s="58">
        <v>10</v>
      </c>
      <c r="R105" s="58">
        <v>35</v>
      </c>
      <c r="S105" s="58">
        <v>51</v>
      </c>
      <c r="T105" s="58">
        <v>19</v>
      </c>
      <c r="U105" s="58">
        <v>49</v>
      </c>
      <c r="V105" s="58">
        <v>144</v>
      </c>
      <c r="W105" s="58">
        <v>47</v>
      </c>
      <c r="X105" s="58">
        <v>44</v>
      </c>
      <c r="Y105" s="58">
        <v>56</v>
      </c>
      <c r="Z105" s="58">
        <v>67</v>
      </c>
      <c r="AA105" s="58">
        <v>8</v>
      </c>
      <c r="AB105" s="58">
        <v>30</v>
      </c>
      <c r="AC105" s="58">
        <v>13</v>
      </c>
      <c r="AD105" s="58">
        <v>23</v>
      </c>
      <c r="AE105" s="58">
        <v>6</v>
      </c>
      <c r="AF105" s="58">
        <v>23</v>
      </c>
      <c r="AG105" s="58">
        <v>7</v>
      </c>
      <c r="AH105" s="58">
        <v>26</v>
      </c>
      <c r="AI105" s="58">
        <v>25</v>
      </c>
      <c r="AJ105" s="58">
        <v>27</v>
      </c>
      <c r="AK105" s="58">
        <v>25</v>
      </c>
    </row>
    <row r="106" spans="1:37">
      <c r="A106" s="48" t="s">
        <v>517</v>
      </c>
      <c r="B106" s="32" t="s">
        <v>110</v>
      </c>
      <c r="C106" s="32" t="s">
        <v>89</v>
      </c>
      <c r="D106" s="32" t="s">
        <v>111</v>
      </c>
      <c r="E106" s="49" t="s">
        <v>520</v>
      </c>
      <c r="F106" s="49" t="s">
        <v>521</v>
      </c>
      <c r="G106" s="54">
        <f t="shared" si="2"/>
        <v>2105810</v>
      </c>
      <c r="H106" s="54">
        <f t="shared" si="3"/>
        <v>1066</v>
      </c>
      <c r="I106" s="58">
        <v>74</v>
      </c>
      <c r="J106" s="58">
        <v>65</v>
      </c>
      <c r="K106" s="58">
        <v>103</v>
      </c>
      <c r="L106" s="58">
        <v>93</v>
      </c>
      <c r="M106" s="58">
        <v>85</v>
      </c>
      <c r="N106" s="58">
        <v>42</v>
      </c>
      <c r="O106" s="58">
        <v>22</v>
      </c>
      <c r="P106" s="58">
        <v>11</v>
      </c>
      <c r="Q106" s="58">
        <v>9</v>
      </c>
      <c r="R106" s="58">
        <v>28</v>
      </c>
      <c r="S106" s="58">
        <v>39</v>
      </c>
      <c r="T106" s="58">
        <v>15</v>
      </c>
      <c r="U106" s="58">
        <v>36</v>
      </c>
      <c r="V106" s="58">
        <v>112</v>
      </c>
      <c r="W106" s="58">
        <v>35</v>
      </c>
      <c r="X106" s="58">
        <v>33</v>
      </c>
      <c r="Y106" s="58">
        <v>42</v>
      </c>
      <c r="Z106" s="58">
        <v>51</v>
      </c>
      <c r="AA106" s="58">
        <v>8</v>
      </c>
      <c r="AB106" s="58">
        <v>23</v>
      </c>
      <c r="AC106" s="58">
        <v>9</v>
      </c>
      <c r="AD106" s="58">
        <v>17</v>
      </c>
      <c r="AE106" s="58">
        <v>3</v>
      </c>
      <c r="AF106" s="58">
        <v>17</v>
      </c>
      <c r="AG106" s="58">
        <v>6</v>
      </c>
      <c r="AH106" s="58">
        <v>22</v>
      </c>
      <c r="AI106" s="58">
        <v>22</v>
      </c>
      <c r="AJ106" s="58">
        <v>21</v>
      </c>
      <c r="AK106" s="58">
        <v>23</v>
      </c>
    </row>
    <row r="107" spans="1:37">
      <c r="A107" s="48" t="s">
        <v>96</v>
      </c>
      <c r="B107" s="32" t="s">
        <v>97</v>
      </c>
      <c r="C107" s="32" t="s">
        <v>89</v>
      </c>
      <c r="D107" s="32" t="s">
        <v>93</v>
      </c>
      <c r="E107" s="49" t="s">
        <v>522</v>
      </c>
      <c r="F107" s="49" t="s">
        <v>523</v>
      </c>
      <c r="G107" s="54">
        <f t="shared" si="2"/>
        <v>1463925</v>
      </c>
      <c r="H107" s="54">
        <f t="shared" si="3"/>
        <v>1090</v>
      </c>
      <c r="I107" s="58">
        <v>84</v>
      </c>
      <c r="J107" s="58">
        <v>73</v>
      </c>
      <c r="K107" s="58">
        <v>116</v>
      </c>
      <c r="L107" s="58">
        <v>107</v>
      </c>
      <c r="M107" s="58">
        <v>98</v>
      </c>
      <c r="N107" s="58">
        <v>48</v>
      </c>
      <c r="O107" s="58">
        <v>27</v>
      </c>
      <c r="P107" s="58">
        <v>13</v>
      </c>
      <c r="Q107" s="58">
        <v>9</v>
      </c>
      <c r="R107" s="58">
        <v>32</v>
      </c>
      <c r="S107" s="58">
        <v>45</v>
      </c>
      <c r="T107" s="58">
        <v>16</v>
      </c>
      <c r="U107" s="58">
        <v>42</v>
      </c>
      <c r="V107" s="58">
        <v>127</v>
      </c>
      <c r="W107" s="58">
        <v>41</v>
      </c>
      <c r="X107" s="58">
        <v>37</v>
      </c>
      <c r="Y107" s="58">
        <v>48</v>
      </c>
      <c r="Z107" s="58">
        <v>59</v>
      </c>
      <c r="AA107" s="58">
        <v>8</v>
      </c>
      <c r="AB107" s="58">
        <v>9</v>
      </c>
      <c r="AC107" s="58">
        <v>3</v>
      </c>
      <c r="AD107" s="58">
        <v>8</v>
      </c>
      <c r="AE107" s="58">
        <v>1</v>
      </c>
      <c r="AF107" s="58">
        <v>7</v>
      </c>
      <c r="AG107" s="58">
        <v>2</v>
      </c>
      <c r="AH107" s="58">
        <v>8</v>
      </c>
      <c r="AI107" s="58">
        <v>7</v>
      </c>
      <c r="AJ107" s="58">
        <v>8</v>
      </c>
      <c r="AK107" s="58">
        <v>7</v>
      </c>
    </row>
    <row r="108" spans="1:37">
      <c r="A108" s="48" t="s">
        <v>96</v>
      </c>
      <c r="B108" s="32" t="s">
        <v>97</v>
      </c>
      <c r="C108" s="32" t="s">
        <v>89</v>
      </c>
      <c r="D108" s="32" t="s">
        <v>93</v>
      </c>
      <c r="E108" s="49" t="s">
        <v>524</v>
      </c>
      <c r="F108" s="49" t="s">
        <v>525</v>
      </c>
      <c r="G108" s="54">
        <f t="shared" si="2"/>
        <v>776220</v>
      </c>
      <c r="H108" s="54">
        <f t="shared" si="3"/>
        <v>513</v>
      </c>
      <c r="I108" s="58">
        <v>38</v>
      </c>
      <c r="J108" s="58">
        <v>34</v>
      </c>
      <c r="K108" s="58">
        <v>54</v>
      </c>
      <c r="L108" s="58">
        <v>49</v>
      </c>
      <c r="M108" s="58">
        <v>44</v>
      </c>
      <c r="N108" s="58">
        <v>22</v>
      </c>
      <c r="O108" s="58">
        <v>12</v>
      </c>
      <c r="P108" s="58">
        <v>6</v>
      </c>
      <c r="Q108" s="58">
        <v>3</v>
      </c>
      <c r="R108" s="58">
        <v>15</v>
      </c>
      <c r="S108" s="58">
        <v>20</v>
      </c>
      <c r="T108" s="58">
        <v>8</v>
      </c>
      <c r="U108" s="58">
        <v>20</v>
      </c>
      <c r="V108" s="58">
        <v>59</v>
      </c>
      <c r="W108" s="58">
        <v>19</v>
      </c>
      <c r="X108" s="58">
        <v>17</v>
      </c>
      <c r="Y108" s="58">
        <v>22</v>
      </c>
      <c r="Z108" s="58">
        <v>27</v>
      </c>
      <c r="AA108" s="58">
        <v>4</v>
      </c>
      <c r="AB108" s="58">
        <v>6</v>
      </c>
      <c r="AC108" s="58">
        <v>2</v>
      </c>
      <c r="AD108" s="58">
        <v>3</v>
      </c>
      <c r="AE108" s="58">
        <v>1</v>
      </c>
      <c r="AF108" s="58">
        <v>4</v>
      </c>
      <c r="AG108" s="58">
        <v>1</v>
      </c>
      <c r="AH108" s="58">
        <v>5</v>
      </c>
      <c r="AI108" s="58">
        <v>5</v>
      </c>
      <c r="AJ108" s="58">
        <v>8</v>
      </c>
      <c r="AK108" s="58">
        <v>5</v>
      </c>
    </row>
    <row r="109" spans="1:37">
      <c r="A109" s="48" t="s">
        <v>96</v>
      </c>
      <c r="B109" s="32" t="s">
        <v>97</v>
      </c>
      <c r="C109" s="32" t="s">
        <v>89</v>
      </c>
      <c r="D109" s="32" t="s">
        <v>93</v>
      </c>
      <c r="E109" s="49" t="s">
        <v>526</v>
      </c>
      <c r="F109" s="49" t="s">
        <v>527</v>
      </c>
      <c r="G109" s="54">
        <f t="shared" si="2"/>
        <v>2308495</v>
      </c>
      <c r="H109" s="54">
        <f t="shared" si="3"/>
        <v>1066</v>
      </c>
      <c r="I109" s="58">
        <v>74</v>
      </c>
      <c r="J109" s="58">
        <v>63</v>
      </c>
      <c r="K109" s="58">
        <v>103</v>
      </c>
      <c r="L109" s="58">
        <v>90</v>
      </c>
      <c r="M109" s="58">
        <v>85</v>
      </c>
      <c r="N109" s="58">
        <v>41</v>
      </c>
      <c r="O109" s="58">
        <v>21</v>
      </c>
      <c r="P109" s="58">
        <v>10</v>
      </c>
      <c r="Q109" s="58">
        <v>7</v>
      </c>
      <c r="R109" s="58">
        <v>25</v>
      </c>
      <c r="S109" s="58">
        <v>35</v>
      </c>
      <c r="T109" s="58">
        <v>13</v>
      </c>
      <c r="U109" s="58">
        <v>34</v>
      </c>
      <c r="V109" s="58">
        <v>103</v>
      </c>
      <c r="W109" s="58">
        <v>33</v>
      </c>
      <c r="X109" s="58">
        <v>30</v>
      </c>
      <c r="Y109" s="58">
        <v>39</v>
      </c>
      <c r="Z109" s="58">
        <v>45</v>
      </c>
      <c r="AA109" s="58">
        <v>7</v>
      </c>
      <c r="AB109" s="58">
        <v>33</v>
      </c>
      <c r="AC109" s="58">
        <v>18</v>
      </c>
      <c r="AD109" s="58">
        <v>25</v>
      </c>
      <c r="AE109" s="58">
        <v>8</v>
      </c>
      <c r="AF109" s="58">
        <v>20</v>
      </c>
      <c r="AG109" s="58">
        <v>6</v>
      </c>
      <c r="AH109" s="58">
        <v>25</v>
      </c>
      <c r="AI109" s="58">
        <v>24</v>
      </c>
      <c r="AJ109" s="58">
        <v>25</v>
      </c>
      <c r="AK109" s="58">
        <v>24</v>
      </c>
    </row>
    <row r="110" spans="1:37">
      <c r="A110" s="48" t="s">
        <v>96</v>
      </c>
      <c r="B110" s="32" t="s">
        <v>97</v>
      </c>
      <c r="C110" s="32" t="s">
        <v>89</v>
      </c>
      <c r="D110" s="32" t="s">
        <v>93</v>
      </c>
      <c r="E110" s="49" t="s">
        <v>528</v>
      </c>
      <c r="F110" s="49" t="s">
        <v>529</v>
      </c>
      <c r="G110" s="54">
        <f t="shared" si="2"/>
        <v>4212115</v>
      </c>
      <c r="H110" s="54">
        <f t="shared" si="3"/>
        <v>1589</v>
      </c>
      <c r="I110" s="58">
        <v>95</v>
      </c>
      <c r="J110" s="58">
        <v>83</v>
      </c>
      <c r="K110" s="58">
        <v>133</v>
      </c>
      <c r="L110" s="58">
        <v>124</v>
      </c>
      <c r="M110" s="58">
        <v>112</v>
      </c>
      <c r="N110" s="58">
        <v>54</v>
      </c>
      <c r="O110" s="58">
        <v>32</v>
      </c>
      <c r="P110" s="58">
        <v>15</v>
      </c>
      <c r="Q110" s="58">
        <v>13</v>
      </c>
      <c r="R110" s="58">
        <v>33</v>
      </c>
      <c r="S110" s="58">
        <v>50</v>
      </c>
      <c r="T110" s="58">
        <v>20</v>
      </c>
      <c r="U110" s="58">
        <v>49</v>
      </c>
      <c r="V110" s="58">
        <v>148</v>
      </c>
      <c r="W110" s="58">
        <v>47</v>
      </c>
      <c r="X110" s="58">
        <v>44</v>
      </c>
      <c r="Y110" s="58">
        <v>55</v>
      </c>
      <c r="Z110" s="58">
        <v>66</v>
      </c>
      <c r="AA110" s="58">
        <v>8</v>
      </c>
      <c r="AB110" s="58">
        <v>52</v>
      </c>
      <c r="AC110" s="58">
        <v>22</v>
      </c>
      <c r="AD110" s="58">
        <v>40</v>
      </c>
      <c r="AE110" s="58">
        <v>14</v>
      </c>
      <c r="AF110" s="58">
        <v>46</v>
      </c>
      <c r="AG110" s="58">
        <v>16</v>
      </c>
      <c r="AH110" s="58">
        <v>53</v>
      </c>
      <c r="AI110" s="58">
        <v>57</v>
      </c>
      <c r="AJ110" s="58">
        <v>49</v>
      </c>
      <c r="AK110" s="58">
        <v>59</v>
      </c>
    </row>
    <row r="111" spans="1:37">
      <c r="A111" s="48" t="s">
        <v>96</v>
      </c>
      <c r="B111" s="32" t="s">
        <v>97</v>
      </c>
      <c r="C111" s="32" t="s">
        <v>89</v>
      </c>
      <c r="D111" s="32" t="s">
        <v>93</v>
      </c>
      <c r="E111" s="49" t="s">
        <v>530</v>
      </c>
      <c r="F111" s="49" t="s">
        <v>531</v>
      </c>
      <c r="G111" s="54">
        <f t="shared" si="2"/>
        <v>2269205</v>
      </c>
      <c r="H111" s="54">
        <f t="shared" si="3"/>
        <v>958</v>
      </c>
      <c r="I111" s="58">
        <v>61</v>
      </c>
      <c r="J111" s="58">
        <v>54</v>
      </c>
      <c r="K111" s="58">
        <v>86</v>
      </c>
      <c r="L111" s="58">
        <v>78</v>
      </c>
      <c r="M111" s="58">
        <v>70</v>
      </c>
      <c r="N111" s="58">
        <v>34</v>
      </c>
      <c r="O111" s="58">
        <v>19</v>
      </c>
      <c r="P111" s="58">
        <v>9</v>
      </c>
      <c r="Q111" s="58">
        <v>7</v>
      </c>
      <c r="R111" s="58">
        <v>23</v>
      </c>
      <c r="S111" s="58">
        <v>32</v>
      </c>
      <c r="T111" s="58">
        <v>12</v>
      </c>
      <c r="U111" s="58">
        <v>29</v>
      </c>
      <c r="V111" s="58">
        <v>93</v>
      </c>
      <c r="W111" s="58">
        <v>30</v>
      </c>
      <c r="X111" s="58">
        <v>27</v>
      </c>
      <c r="Y111" s="58">
        <v>36</v>
      </c>
      <c r="Z111" s="58">
        <v>42</v>
      </c>
      <c r="AA111" s="58">
        <v>6</v>
      </c>
      <c r="AB111" s="58">
        <v>31</v>
      </c>
      <c r="AC111" s="58">
        <v>13</v>
      </c>
      <c r="AD111" s="58">
        <v>23</v>
      </c>
      <c r="AE111" s="58">
        <v>5</v>
      </c>
      <c r="AF111" s="58">
        <v>23</v>
      </c>
      <c r="AG111" s="58">
        <v>7</v>
      </c>
      <c r="AH111" s="58">
        <v>28</v>
      </c>
      <c r="AI111" s="58">
        <v>26</v>
      </c>
      <c r="AJ111" s="58">
        <v>27</v>
      </c>
      <c r="AK111" s="58">
        <v>27</v>
      </c>
    </row>
    <row r="112" spans="1:37">
      <c r="A112" s="48" t="s">
        <v>96</v>
      </c>
      <c r="B112" s="32" t="s">
        <v>97</v>
      </c>
      <c r="C112" s="32" t="s">
        <v>89</v>
      </c>
      <c r="D112" s="32" t="s">
        <v>93</v>
      </c>
      <c r="E112" s="49" t="s">
        <v>532</v>
      </c>
      <c r="F112" s="49" t="s">
        <v>533</v>
      </c>
      <c r="G112" s="54">
        <f t="shared" si="2"/>
        <v>756720</v>
      </c>
      <c r="H112" s="54">
        <f t="shared" si="3"/>
        <v>511</v>
      </c>
      <c r="I112" s="58">
        <v>38</v>
      </c>
      <c r="J112" s="58">
        <v>34</v>
      </c>
      <c r="K112" s="58">
        <v>54</v>
      </c>
      <c r="L112" s="58">
        <v>49</v>
      </c>
      <c r="M112" s="58">
        <v>44</v>
      </c>
      <c r="N112" s="58">
        <v>22</v>
      </c>
      <c r="O112" s="58">
        <v>12</v>
      </c>
      <c r="P112" s="58">
        <v>6</v>
      </c>
      <c r="Q112" s="58">
        <v>3</v>
      </c>
      <c r="R112" s="58">
        <v>15</v>
      </c>
      <c r="S112" s="58">
        <v>20</v>
      </c>
      <c r="T112" s="58">
        <v>8</v>
      </c>
      <c r="U112" s="58">
        <v>20</v>
      </c>
      <c r="V112" s="58">
        <v>59</v>
      </c>
      <c r="W112" s="58">
        <v>19</v>
      </c>
      <c r="X112" s="58">
        <v>17</v>
      </c>
      <c r="Y112" s="58">
        <v>22</v>
      </c>
      <c r="Z112" s="58">
        <v>27</v>
      </c>
      <c r="AA112" s="58">
        <v>4</v>
      </c>
      <c r="AB112" s="58">
        <v>6</v>
      </c>
      <c r="AC112" s="58">
        <v>2</v>
      </c>
      <c r="AD112" s="58">
        <v>3</v>
      </c>
      <c r="AE112" s="58">
        <v>1</v>
      </c>
      <c r="AF112" s="58">
        <v>4</v>
      </c>
      <c r="AG112" s="58">
        <v>1</v>
      </c>
      <c r="AH112" s="58">
        <v>5</v>
      </c>
      <c r="AI112" s="58">
        <v>5</v>
      </c>
      <c r="AJ112" s="58">
        <v>6</v>
      </c>
      <c r="AK112" s="58">
        <v>5</v>
      </c>
    </row>
    <row r="113" spans="1:37">
      <c r="A113" s="48" t="s">
        <v>96</v>
      </c>
      <c r="B113" s="32" t="s">
        <v>97</v>
      </c>
      <c r="C113" s="32" t="s">
        <v>89</v>
      </c>
      <c r="D113" s="32" t="s">
        <v>93</v>
      </c>
      <c r="E113" s="49" t="s">
        <v>534</v>
      </c>
      <c r="F113" s="49" t="s">
        <v>535</v>
      </c>
      <c r="G113" s="54">
        <f t="shared" si="2"/>
        <v>1625445</v>
      </c>
      <c r="H113" s="54">
        <f t="shared" si="3"/>
        <v>887</v>
      </c>
      <c r="I113" s="58">
        <v>61</v>
      </c>
      <c r="J113" s="58">
        <v>54</v>
      </c>
      <c r="K113" s="58">
        <v>86</v>
      </c>
      <c r="L113" s="58">
        <v>78</v>
      </c>
      <c r="M113" s="58">
        <v>70</v>
      </c>
      <c r="N113" s="58">
        <v>34</v>
      </c>
      <c r="O113" s="58">
        <v>21</v>
      </c>
      <c r="P113" s="58">
        <v>11</v>
      </c>
      <c r="Q113" s="58">
        <v>14</v>
      </c>
      <c r="R113" s="58">
        <v>25</v>
      </c>
      <c r="S113" s="58">
        <v>35</v>
      </c>
      <c r="T113" s="58">
        <v>13</v>
      </c>
      <c r="U113" s="58">
        <v>35</v>
      </c>
      <c r="V113" s="58">
        <v>93</v>
      </c>
      <c r="W113" s="58">
        <v>30</v>
      </c>
      <c r="X113" s="58">
        <v>27</v>
      </c>
      <c r="Y113" s="58">
        <v>36</v>
      </c>
      <c r="Z113" s="58">
        <v>42</v>
      </c>
      <c r="AA113" s="58">
        <v>6</v>
      </c>
      <c r="AB113" s="58">
        <v>17</v>
      </c>
      <c r="AC113" s="58">
        <v>6</v>
      </c>
      <c r="AD113" s="58">
        <v>12</v>
      </c>
      <c r="AE113" s="58">
        <v>3</v>
      </c>
      <c r="AF113" s="58">
        <v>13</v>
      </c>
      <c r="AG113" s="58">
        <v>4</v>
      </c>
      <c r="AH113" s="58">
        <v>15</v>
      </c>
      <c r="AI113" s="58">
        <v>15</v>
      </c>
      <c r="AJ113" s="58">
        <v>16</v>
      </c>
      <c r="AK113" s="58">
        <v>15</v>
      </c>
    </row>
    <row r="114" spans="1:37">
      <c r="A114" s="48" t="s">
        <v>96</v>
      </c>
      <c r="B114" s="32" t="s">
        <v>97</v>
      </c>
      <c r="C114" s="32" t="s">
        <v>89</v>
      </c>
      <c r="D114" s="32" t="s">
        <v>93</v>
      </c>
      <c r="E114" s="49" t="s">
        <v>536</v>
      </c>
      <c r="F114" s="49" t="s">
        <v>537</v>
      </c>
      <c r="G114" s="54">
        <f t="shared" si="2"/>
        <v>1606755</v>
      </c>
      <c r="H114" s="54">
        <f t="shared" si="3"/>
        <v>1109</v>
      </c>
      <c r="I114" s="58">
        <v>84</v>
      </c>
      <c r="J114" s="58">
        <v>73</v>
      </c>
      <c r="K114" s="58">
        <v>116</v>
      </c>
      <c r="L114" s="58">
        <v>107</v>
      </c>
      <c r="M114" s="58">
        <v>98</v>
      </c>
      <c r="N114" s="58">
        <v>48</v>
      </c>
      <c r="O114" s="58">
        <v>27</v>
      </c>
      <c r="P114" s="58">
        <v>13</v>
      </c>
      <c r="Q114" s="58">
        <v>9</v>
      </c>
      <c r="R114" s="58">
        <v>32</v>
      </c>
      <c r="S114" s="58">
        <v>45</v>
      </c>
      <c r="T114" s="58">
        <v>16</v>
      </c>
      <c r="U114" s="58">
        <v>42</v>
      </c>
      <c r="V114" s="58">
        <v>127</v>
      </c>
      <c r="W114" s="58">
        <v>41</v>
      </c>
      <c r="X114" s="58">
        <v>37</v>
      </c>
      <c r="Y114" s="58">
        <v>48</v>
      </c>
      <c r="Z114" s="58">
        <v>59</v>
      </c>
      <c r="AA114" s="58">
        <v>8</v>
      </c>
      <c r="AB114" s="58">
        <v>13</v>
      </c>
      <c r="AC114" s="58">
        <v>4</v>
      </c>
      <c r="AD114" s="58">
        <v>8</v>
      </c>
      <c r="AE114" s="58">
        <v>2</v>
      </c>
      <c r="AF114" s="58">
        <v>9</v>
      </c>
      <c r="AG114" s="58">
        <v>2</v>
      </c>
      <c r="AH114" s="58">
        <v>11</v>
      </c>
      <c r="AI114" s="58">
        <v>9</v>
      </c>
      <c r="AJ114" s="58">
        <v>9</v>
      </c>
      <c r="AK114" s="58">
        <v>12</v>
      </c>
    </row>
    <row r="115" spans="1:37">
      <c r="A115" s="48" t="s">
        <v>96</v>
      </c>
      <c r="B115" s="32" t="s">
        <v>97</v>
      </c>
      <c r="C115" s="32" t="s">
        <v>89</v>
      </c>
      <c r="D115" s="32" t="s">
        <v>93</v>
      </c>
      <c r="E115" s="49" t="s">
        <v>538</v>
      </c>
      <c r="F115" s="49" t="s">
        <v>539</v>
      </c>
      <c r="G115" s="54">
        <f t="shared" si="2"/>
        <v>719855</v>
      </c>
      <c r="H115" s="54">
        <f t="shared" si="3"/>
        <v>410</v>
      </c>
      <c r="I115" s="58">
        <v>27</v>
      </c>
      <c r="J115" s="58">
        <v>23</v>
      </c>
      <c r="K115" s="58">
        <v>39</v>
      </c>
      <c r="L115" s="58">
        <v>35</v>
      </c>
      <c r="M115" s="58">
        <v>33</v>
      </c>
      <c r="N115" s="58">
        <v>16</v>
      </c>
      <c r="O115" s="58">
        <v>8</v>
      </c>
      <c r="P115" s="58">
        <v>4</v>
      </c>
      <c r="Q115" s="58">
        <v>2</v>
      </c>
      <c r="R115" s="58">
        <v>11</v>
      </c>
      <c r="S115" s="58">
        <v>15</v>
      </c>
      <c r="T115" s="58">
        <v>5</v>
      </c>
      <c r="U115" s="58">
        <v>14</v>
      </c>
      <c r="V115" s="58">
        <v>49</v>
      </c>
      <c r="W115" s="58">
        <v>16</v>
      </c>
      <c r="X115" s="58">
        <v>15</v>
      </c>
      <c r="Y115" s="58">
        <v>21</v>
      </c>
      <c r="Z115" s="58">
        <v>24</v>
      </c>
      <c r="AA115" s="58">
        <v>3</v>
      </c>
      <c r="AB115" s="58">
        <v>7</v>
      </c>
      <c r="AC115" s="58">
        <v>3</v>
      </c>
      <c r="AD115" s="58">
        <v>7</v>
      </c>
      <c r="AE115" s="58">
        <v>1</v>
      </c>
      <c r="AF115" s="58">
        <v>6</v>
      </c>
      <c r="AG115" s="58">
        <v>2</v>
      </c>
      <c r="AH115" s="58">
        <v>7</v>
      </c>
      <c r="AI115" s="58">
        <v>5</v>
      </c>
      <c r="AJ115" s="58">
        <v>7</v>
      </c>
      <c r="AK115" s="58">
        <v>5</v>
      </c>
    </row>
    <row r="116" spans="1:37">
      <c r="A116" s="48" t="s">
        <v>124</v>
      </c>
      <c r="B116" s="32" t="s">
        <v>125</v>
      </c>
      <c r="C116" s="32" t="s">
        <v>89</v>
      </c>
      <c r="D116" s="32" t="s">
        <v>93</v>
      </c>
      <c r="E116" s="49" t="s">
        <v>540</v>
      </c>
      <c r="F116" s="49" t="s">
        <v>541</v>
      </c>
      <c r="G116" s="54">
        <f t="shared" si="2"/>
        <v>3301160</v>
      </c>
      <c r="H116" s="54">
        <f t="shared" si="3"/>
        <v>1553</v>
      </c>
      <c r="I116" s="58">
        <v>94</v>
      </c>
      <c r="J116" s="58">
        <v>82</v>
      </c>
      <c r="K116" s="58">
        <v>129</v>
      </c>
      <c r="L116" s="58">
        <v>139</v>
      </c>
      <c r="M116" s="58">
        <v>125</v>
      </c>
      <c r="N116" s="58">
        <v>63</v>
      </c>
      <c r="O116" s="58">
        <v>25</v>
      </c>
      <c r="P116" s="58">
        <v>13</v>
      </c>
      <c r="Q116" s="58">
        <v>15</v>
      </c>
      <c r="R116" s="58">
        <v>40</v>
      </c>
      <c r="S116" s="58">
        <v>56</v>
      </c>
      <c r="T116" s="58">
        <v>21</v>
      </c>
      <c r="U116" s="58">
        <v>55</v>
      </c>
      <c r="V116" s="58">
        <v>163</v>
      </c>
      <c r="W116" s="58">
        <v>54</v>
      </c>
      <c r="X116" s="58">
        <v>51</v>
      </c>
      <c r="Y116" s="58">
        <v>63</v>
      </c>
      <c r="Z116" s="58">
        <v>74</v>
      </c>
      <c r="AA116" s="58">
        <v>10</v>
      </c>
      <c r="AB116" s="58">
        <v>37</v>
      </c>
      <c r="AC116" s="58">
        <v>19</v>
      </c>
      <c r="AD116" s="58">
        <v>35</v>
      </c>
      <c r="AE116" s="58">
        <v>13</v>
      </c>
      <c r="AF116" s="58">
        <v>30</v>
      </c>
      <c r="AG116" s="58">
        <v>9</v>
      </c>
      <c r="AH116" s="58">
        <v>34</v>
      </c>
      <c r="AI116" s="58">
        <v>35</v>
      </c>
      <c r="AJ116" s="58">
        <v>34</v>
      </c>
      <c r="AK116" s="58">
        <v>35</v>
      </c>
    </row>
    <row r="117" spans="1:37">
      <c r="A117" s="48" t="s">
        <v>124</v>
      </c>
      <c r="B117" s="32" t="s">
        <v>125</v>
      </c>
      <c r="C117" s="32" t="s">
        <v>89</v>
      </c>
      <c r="D117" s="32" t="s">
        <v>93</v>
      </c>
      <c r="E117" s="49" t="s">
        <v>542</v>
      </c>
      <c r="F117" s="49" t="s">
        <v>543</v>
      </c>
      <c r="G117" s="54">
        <f t="shared" si="2"/>
        <v>1256175</v>
      </c>
      <c r="H117" s="54">
        <f t="shared" si="3"/>
        <v>658</v>
      </c>
      <c r="I117" s="58">
        <v>45</v>
      </c>
      <c r="J117" s="58">
        <v>40</v>
      </c>
      <c r="K117" s="58">
        <v>63</v>
      </c>
      <c r="L117" s="58">
        <v>58</v>
      </c>
      <c r="M117" s="58">
        <v>52</v>
      </c>
      <c r="N117" s="58">
        <v>26</v>
      </c>
      <c r="O117" s="58">
        <v>15</v>
      </c>
      <c r="P117" s="58">
        <v>7</v>
      </c>
      <c r="Q117" s="58">
        <v>5</v>
      </c>
      <c r="R117" s="58">
        <v>17</v>
      </c>
      <c r="S117" s="58">
        <v>24</v>
      </c>
      <c r="T117" s="58">
        <v>9</v>
      </c>
      <c r="U117" s="58">
        <v>23</v>
      </c>
      <c r="V117" s="58">
        <v>71</v>
      </c>
      <c r="W117" s="58">
        <v>22</v>
      </c>
      <c r="X117" s="58">
        <v>20</v>
      </c>
      <c r="Y117" s="58">
        <v>26</v>
      </c>
      <c r="Z117" s="58">
        <v>32</v>
      </c>
      <c r="AA117" s="58">
        <v>5</v>
      </c>
      <c r="AB117" s="58">
        <v>17</v>
      </c>
      <c r="AC117" s="58">
        <v>5</v>
      </c>
      <c r="AD117" s="58">
        <v>11</v>
      </c>
      <c r="AE117" s="58">
        <v>1</v>
      </c>
      <c r="AF117" s="58">
        <v>13</v>
      </c>
      <c r="AG117" s="58">
        <v>3</v>
      </c>
      <c r="AH117" s="58">
        <v>15</v>
      </c>
      <c r="AI117" s="58">
        <v>11</v>
      </c>
      <c r="AJ117" s="58">
        <v>10</v>
      </c>
      <c r="AK117" s="58">
        <v>12</v>
      </c>
    </row>
    <row r="118" spans="1:37">
      <c r="A118" s="48" t="s">
        <v>124</v>
      </c>
      <c r="B118" s="32" t="s">
        <v>125</v>
      </c>
      <c r="C118" s="32" t="s">
        <v>89</v>
      </c>
      <c r="D118" s="32" t="s">
        <v>93</v>
      </c>
      <c r="E118" s="49" t="s">
        <v>544</v>
      </c>
      <c r="F118" s="49" t="s">
        <v>545</v>
      </c>
      <c r="G118" s="54">
        <f t="shared" si="2"/>
        <v>640435</v>
      </c>
      <c r="H118" s="54">
        <f t="shared" si="3"/>
        <v>374</v>
      </c>
      <c r="I118" s="58">
        <v>27</v>
      </c>
      <c r="J118" s="58">
        <v>24</v>
      </c>
      <c r="K118" s="58">
        <v>38</v>
      </c>
      <c r="L118" s="58">
        <v>35</v>
      </c>
      <c r="M118" s="58">
        <v>31</v>
      </c>
      <c r="N118" s="58">
        <v>16</v>
      </c>
      <c r="O118" s="58">
        <v>9</v>
      </c>
      <c r="P118" s="58">
        <v>4</v>
      </c>
      <c r="Q118" s="58">
        <v>1</v>
      </c>
      <c r="R118" s="58">
        <v>11</v>
      </c>
      <c r="S118" s="58">
        <v>14</v>
      </c>
      <c r="T118" s="58">
        <v>5</v>
      </c>
      <c r="U118" s="58">
        <v>14</v>
      </c>
      <c r="V118" s="58">
        <v>42</v>
      </c>
      <c r="W118" s="58">
        <v>13</v>
      </c>
      <c r="X118" s="58">
        <v>12</v>
      </c>
      <c r="Y118" s="58">
        <v>16</v>
      </c>
      <c r="Z118" s="58">
        <v>19</v>
      </c>
      <c r="AA118" s="58">
        <v>3</v>
      </c>
      <c r="AB118" s="58">
        <v>7</v>
      </c>
      <c r="AC118" s="58">
        <v>1</v>
      </c>
      <c r="AD118" s="58">
        <v>3</v>
      </c>
      <c r="AE118" s="58">
        <v>0</v>
      </c>
      <c r="AF118" s="58">
        <v>3</v>
      </c>
      <c r="AG118" s="58">
        <v>1</v>
      </c>
      <c r="AH118" s="58">
        <v>6</v>
      </c>
      <c r="AI118" s="58">
        <v>5</v>
      </c>
      <c r="AJ118" s="58">
        <v>7</v>
      </c>
      <c r="AK118" s="58">
        <v>7</v>
      </c>
    </row>
    <row r="119" spans="1:37">
      <c r="A119" s="48" t="s">
        <v>124</v>
      </c>
      <c r="B119" s="32" t="s">
        <v>125</v>
      </c>
      <c r="C119" s="32" t="s">
        <v>89</v>
      </c>
      <c r="D119" s="32" t="s">
        <v>93</v>
      </c>
      <c r="E119" s="49" t="s">
        <v>546</v>
      </c>
      <c r="F119" s="49" t="s">
        <v>547</v>
      </c>
      <c r="G119" s="54">
        <f t="shared" si="2"/>
        <v>2115630</v>
      </c>
      <c r="H119" s="54">
        <f t="shared" si="3"/>
        <v>1164</v>
      </c>
      <c r="I119" s="58">
        <v>94</v>
      </c>
      <c r="J119" s="58">
        <v>80</v>
      </c>
      <c r="K119" s="58">
        <v>130</v>
      </c>
      <c r="L119" s="58">
        <v>98</v>
      </c>
      <c r="M119" s="58">
        <v>91</v>
      </c>
      <c r="N119" s="58">
        <v>44</v>
      </c>
      <c r="O119" s="58">
        <v>33</v>
      </c>
      <c r="P119" s="58">
        <v>15</v>
      </c>
      <c r="Q119" s="58">
        <v>10</v>
      </c>
      <c r="R119" s="58">
        <v>29</v>
      </c>
      <c r="S119" s="58">
        <v>41</v>
      </c>
      <c r="T119" s="58">
        <v>15</v>
      </c>
      <c r="U119" s="58">
        <v>39</v>
      </c>
      <c r="V119" s="58">
        <v>118</v>
      </c>
      <c r="W119" s="58">
        <v>38</v>
      </c>
      <c r="X119" s="58">
        <v>34</v>
      </c>
      <c r="Y119" s="58">
        <v>47</v>
      </c>
      <c r="Z119" s="58">
        <v>55</v>
      </c>
      <c r="AA119" s="58">
        <v>7</v>
      </c>
      <c r="AB119" s="58">
        <v>21</v>
      </c>
      <c r="AC119" s="58">
        <v>7</v>
      </c>
      <c r="AD119" s="58">
        <v>12</v>
      </c>
      <c r="AE119" s="58">
        <v>3</v>
      </c>
      <c r="AF119" s="58">
        <v>15</v>
      </c>
      <c r="AG119" s="58">
        <v>5</v>
      </c>
      <c r="AH119" s="58">
        <v>17</v>
      </c>
      <c r="AI119" s="58">
        <v>22</v>
      </c>
      <c r="AJ119" s="58">
        <v>21</v>
      </c>
      <c r="AK119" s="58">
        <v>23</v>
      </c>
    </row>
    <row r="120" spans="1:37">
      <c r="A120" s="48" t="s">
        <v>91</v>
      </c>
      <c r="B120" s="32" t="s">
        <v>92</v>
      </c>
      <c r="C120" s="32" t="s">
        <v>89</v>
      </c>
      <c r="D120" s="32" t="s">
        <v>93</v>
      </c>
      <c r="E120" s="49" t="s">
        <v>548</v>
      </c>
      <c r="F120" s="49" t="s">
        <v>549</v>
      </c>
      <c r="G120" s="54">
        <f t="shared" si="2"/>
        <v>1565675</v>
      </c>
      <c r="H120" s="54">
        <f t="shared" si="3"/>
        <v>816</v>
      </c>
      <c r="I120" s="58">
        <v>57</v>
      </c>
      <c r="J120" s="58">
        <v>50</v>
      </c>
      <c r="K120" s="58">
        <v>80</v>
      </c>
      <c r="L120" s="58">
        <v>72</v>
      </c>
      <c r="M120" s="58">
        <v>66</v>
      </c>
      <c r="N120" s="58">
        <v>32</v>
      </c>
      <c r="O120" s="58">
        <v>18</v>
      </c>
      <c r="P120" s="58">
        <v>9</v>
      </c>
      <c r="Q120" s="58">
        <v>7</v>
      </c>
      <c r="R120" s="58">
        <v>21</v>
      </c>
      <c r="S120" s="58">
        <v>30</v>
      </c>
      <c r="T120" s="58">
        <v>11</v>
      </c>
      <c r="U120" s="58">
        <v>28</v>
      </c>
      <c r="V120" s="58">
        <v>86</v>
      </c>
      <c r="W120" s="58">
        <v>27</v>
      </c>
      <c r="X120" s="58">
        <v>25</v>
      </c>
      <c r="Y120" s="58">
        <v>33</v>
      </c>
      <c r="Z120" s="58">
        <v>39</v>
      </c>
      <c r="AA120" s="58">
        <v>6</v>
      </c>
      <c r="AB120" s="58">
        <v>18</v>
      </c>
      <c r="AC120" s="58">
        <v>6</v>
      </c>
      <c r="AD120" s="58">
        <v>13</v>
      </c>
      <c r="AE120" s="58">
        <v>3</v>
      </c>
      <c r="AF120" s="58">
        <v>13</v>
      </c>
      <c r="AG120" s="58">
        <v>4</v>
      </c>
      <c r="AH120" s="58">
        <v>15</v>
      </c>
      <c r="AI120" s="58">
        <v>16</v>
      </c>
      <c r="AJ120" s="58">
        <v>16</v>
      </c>
      <c r="AK120" s="58">
        <v>15</v>
      </c>
    </row>
    <row r="121" spans="1:37">
      <c r="A121" s="48" t="s">
        <v>91</v>
      </c>
      <c r="B121" s="32" t="s">
        <v>92</v>
      </c>
      <c r="C121" s="32" t="s">
        <v>89</v>
      </c>
      <c r="D121" s="32" t="s">
        <v>93</v>
      </c>
      <c r="E121" s="49" t="s">
        <v>550</v>
      </c>
      <c r="F121" s="49" t="s">
        <v>551</v>
      </c>
      <c r="G121" s="54">
        <f t="shared" si="2"/>
        <v>1441540</v>
      </c>
      <c r="H121" s="54">
        <f t="shared" si="3"/>
        <v>724</v>
      </c>
      <c r="I121" s="58">
        <v>50</v>
      </c>
      <c r="J121" s="58">
        <v>43</v>
      </c>
      <c r="K121" s="58">
        <v>67</v>
      </c>
      <c r="L121" s="58">
        <v>63</v>
      </c>
      <c r="M121" s="58">
        <v>56</v>
      </c>
      <c r="N121" s="58">
        <v>29</v>
      </c>
      <c r="O121" s="58">
        <v>16</v>
      </c>
      <c r="P121" s="58">
        <v>8</v>
      </c>
      <c r="Q121" s="58">
        <v>7</v>
      </c>
      <c r="R121" s="58">
        <v>19</v>
      </c>
      <c r="S121" s="58">
        <v>26</v>
      </c>
      <c r="T121" s="58">
        <v>10</v>
      </c>
      <c r="U121" s="58">
        <v>25</v>
      </c>
      <c r="V121" s="58">
        <v>75</v>
      </c>
      <c r="W121" s="58">
        <v>25</v>
      </c>
      <c r="X121" s="58">
        <v>22</v>
      </c>
      <c r="Y121" s="58">
        <v>28</v>
      </c>
      <c r="Z121" s="58">
        <v>35</v>
      </c>
      <c r="AA121" s="58">
        <v>5</v>
      </c>
      <c r="AB121" s="58">
        <v>15</v>
      </c>
      <c r="AC121" s="58">
        <v>8</v>
      </c>
      <c r="AD121" s="58">
        <v>13</v>
      </c>
      <c r="AE121" s="58">
        <v>5</v>
      </c>
      <c r="AF121" s="58">
        <v>12</v>
      </c>
      <c r="AG121" s="58">
        <v>5</v>
      </c>
      <c r="AH121" s="58">
        <v>15</v>
      </c>
      <c r="AI121" s="58">
        <v>14</v>
      </c>
      <c r="AJ121" s="58">
        <v>14</v>
      </c>
      <c r="AK121" s="58">
        <v>14</v>
      </c>
    </row>
    <row r="122" spans="1:37">
      <c r="A122" s="48" t="s">
        <v>91</v>
      </c>
      <c r="B122" s="32" t="s">
        <v>92</v>
      </c>
      <c r="C122" s="32" t="s">
        <v>89</v>
      </c>
      <c r="D122" s="32" t="s">
        <v>93</v>
      </c>
      <c r="E122" s="49" t="s">
        <v>552</v>
      </c>
      <c r="F122" s="49" t="s">
        <v>553</v>
      </c>
      <c r="G122" s="54">
        <f t="shared" si="2"/>
        <v>1893350</v>
      </c>
      <c r="H122" s="54">
        <f t="shared" si="3"/>
        <v>967</v>
      </c>
      <c r="I122" s="58">
        <v>67</v>
      </c>
      <c r="J122" s="58">
        <v>58</v>
      </c>
      <c r="K122" s="58">
        <v>94</v>
      </c>
      <c r="L122" s="58">
        <v>85</v>
      </c>
      <c r="M122" s="58">
        <v>78</v>
      </c>
      <c r="N122" s="58">
        <v>37</v>
      </c>
      <c r="O122" s="58">
        <v>20</v>
      </c>
      <c r="P122" s="58">
        <v>10</v>
      </c>
      <c r="Q122" s="58">
        <v>9</v>
      </c>
      <c r="R122" s="58">
        <v>25</v>
      </c>
      <c r="S122" s="58">
        <v>35</v>
      </c>
      <c r="T122" s="58">
        <v>14</v>
      </c>
      <c r="U122" s="58">
        <v>34</v>
      </c>
      <c r="V122" s="58">
        <v>102</v>
      </c>
      <c r="W122" s="58">
        <v>32</v>
      </c>
      <c r="X122" s="58">
        <v>30</v>
      </c>
      <c r="Y122" s="58">
        <v>39</v>
      </c>
      <c r="Z122" s="58">
        <v>47</v>
      </c>
      <c r="AA122" s="58">
        <v>6</v>
      </c>
      <c r="AB122" s="58">
        <v>21</v>
      </c>
      <c r="AC122" s="58">
        <v>8</v>
      </c>
      <c r="AD122" s="58">
        <v>14</v>
      </c>
      <c r="AE122" s="58">
        <v>4</v>
      </c>
      <c r="AF122" s="58">
        <v>16</v>
      </c>
      <c r="AG122" s="58">
        <v>4</v>
      </c>
      <c r="AH122" s="58">
        <v>19</v>
      </c>
      <c r="AI122" s="58">
        <v>19</v>
      </c>
      <c r="AJ122" s="58">
        <v>19</v>
      </c>
      <c r="AK122" s="58">
        <v>21</v>
      </c>
    </row>
    <row r="123" spans="1:37">
      <c r="A123" s="48" t="s">
        <v>91</v>
      </c>
      <c r="B123" s="32" t="s">
        <v>92</v>
      </c>
      <c r="C123" s="32" t="s">
        <v>89</v>
      </c>
      <c r="D123" s="32" t="s">
        <v>93</v>
      </c>
      <c r="E123" s="49" t="s">
        <v>554</v>
      </c>
      <c r="F123" s="49" t="s">
        <v>555</v>
      </c>
      <c r="G123" s="54">
        <f t="shared" si="2"/>
        <v>1956910</v>
      </c>
      <c r="H123" s="54">
        <f t="shared" si="3"/>
        <v>1011</v>
      </c>
      <c r="I123" s="58">
        <v>70</v>
      </c>
      <c r="J123" s="58">
        <v>62</v>
      </c>
      <c r="K123" s="58">
        <v>98</v>
      </c>
      <c r="L123" s="58">
        <v>90</v>
      </c>
      <c r="M123" s="58">
        <v>81</v>
      </c>
      <c r="N123" s="58">
        <v>40</v>
      </c>
      <c r="O123" s="58">
        <v>22</v>
      </c>
      <c r="P123" s="58">
        <v>11</v>
      </c>
      <c r="Q123" s="58">
        <v>8</v>
      </c>
      <c r="R123" s="58">
        <v>26</v>
      </c>
      <c r="S123" s="58">
        <v>37</v>
      </c>
      <c r="T123" s="58">
        <v>14</v>
      </c>
      <c r="U123" s="58">
        <v>35</v>
      </c>
      <c r="V123" s="58">
        <v>106</v>
      </c>
      <c r="W123" s="58">
        <v>34</v>
      </c>
      <c r="X123" s="58">
        <v>31</v>
      </c>
      <c r="Y123" s="58">
        <v>41</v>
      </c>
      <c r="Z123" s="58">
        <v>49</v>
      </c>
      <c r="AA123" s="58">
        <v>7</v>
      </c>
      <c r="AB123" s="58">
        <v>22</v>
      </c>
      <c r="AC123" s="58">
        <v>8</v>
      </c>
      <c r="AD123" s="58">
        <v>15</v>
      </c>
      <c r="AE123" s="58">
        <v>3</v>
      </c>
      <c r="AF123" s="58">
        <v>17</v>
      </c>
      <c r="AG123" s="58">
        <v>5</v>
      </c>
      <c r="AH123" s="58">
        <v>20</v>
      </c>
      <c r="AI123" s="58">
        <v>19</v>
      </c>
      <c r="AJ123" s="58">
        <v>20</v>
      </c>
      <c r="AK123" s="58">
        <v>20</v>
      </c>
    </row>
    <row r="124" spans="1:37">
      <c r="A124" s="48" t="s">
        <v>91</v>
      </c>
      <c r="B124" s="32" t="s">
        <v>92</v>
      </c>
      <c r="C124" s="32" t="s">
        <v>89</v>
      </c>
      <c r="D124" s="32" t="s">
        <v>93</v>
      </c>
      <c r="E124" s="49" t="s">
        <v>556</v>
      </c>
      <c r="F124" s="49" t="s">
        <v>557</v>
      </c>
      <c r="G124" s="54">
        <f t="shared" si="2"/>
        <v>2593330</v>
      </c>
      <c r="H124" s="54">
        <f t="shared" si="3"/>
        <v>1348</v>
      </c>
      <c r="I124" s="58">
        <v>94</v>
      </c>
      <c r="J124" s="58">
        <v>82</v>
      </c>
      <c r="K124" s="58">
        <v>130</v>
      </c>
      <c r="L124" s="58">
        <v>120</v>
      </c>
      <c r="M124" s="58">
        <v>108</v>
      </c>
      <c r="N124" s="58">
        <v>53</v>
      </c>
      <c r="O124" s="58">
        <v>29</v>
      </c>
      <c r="P124" s="58">
        <v>14</v>
      </c>
      <c r="Q124" s="58">
        <v>11</v>
      </c>
      <c r="R124" s="58">
        <v>35</v>
      </c>
      <c r="S124" s="58">
        <v>49</v>
      </c>
      <c r="T124" s="58">
        <v>19</v>
      </c>
      <c r="U124" s="58">
        <v>48</v>
      </c>
      <c r="V124" s="58">
        <v>143</v>
      </c>
      <c r="W124" s="58">
        <v>46</v>
      </c>
      <c r="X124" s="58">
        <v>42</v>
      </c>
      <c r="Y124" s="58">
        <v>54</v>
      </c>
      <c r="Z124" s="58">
        <v>64</v>
      </c>
      <c r="AA124" s="58">
        <v>9</v>
      </c>
      <c r="AB124" s="58">
        <v>29</v>
      </c>
      <c r="AC124" s="58">
        <v>11</v>
      </c>
      <c r="AD124" s="58">
        <v>22</v>
      </c>
      <c r="AE124" s="58">
        <v>5</v>
      </c>
      <c r="AF124" s="58">
        <v>22</v>
      </c>
      <c r="AG124" s="58">
        <v>6</v>
      </c>
      <c r="AH124" s="58">
        <v>26</v>
      </c>
      <c r="AI124" s="58">
        <v>25</v>
      </c>
      <c r="AJ124" s="58">
        <v>26</v>
      </c>
      <c r="AK124" s="58">
        <v>26</v>
      </c>
    </row>
    <row r="125" spans="1:37">
      <c r="A125" s="48" t="s">
        <v>558</v>
      </c>
      <c r="B125" s="32" t="s">
        <v>119</v>
      </c>
      <c r="C125" s="32" t="s">
        <v>89</v>
      </c>
      <c r="D125" s="32" t="s">
        <v>111</v>
      </c>
      <c r="E125" s="49" t="s">
        <v>559</v>
      </c>
      <c r="F125" s="49" t="s">
        <v>560</v>
      </c>
      <c r="G125" s="54">
        <f t="shared" si="2"/>
        <v>2486990</v>
      </c>
      <c r="H125" s="54">
        <f t="shared" si="3"/>
        <v>1293</v>
      </c>
      <c r="I125" s="58">
        <v>90</v>
      </c>
      <c r="J125" s="58">
        <v>79</v>
      </c>
      <c r="K125" s="58">
        <v>125</v>
      </c>
      <c r="L125" s="58">
        <v>115</v>
      </c>
      <c r="M125" s="58">
        <v>104</v>
      </c>
      <c r="N125" s="58">
        <v>51</v>
      </c>
      <c r="O125" s="58">
        <v>28</v>
      </c>
      <c r="P125" s="58">
        <v>14</v>
      </c>
      <c r="Q125" s="58">
        <v>10</v>
      </c>
      <c r="R125" s="58">
        <v>34</v>
      </c>
      <c r="S125" s="58">
        <v>47</v>
      </c>
      <c r="T125" s="58">
        <v>17</v>
      </c>
      <c r="U125" s="58">
        <v>46</v>
      </c>
      <c r="V125" s="58">
        <v>136</v>
      </c>
      <c r="W125" s="58">
        <v>43</v>
      </c>
      <c r="X125" s="58">
        <v>40</v>
      </c>
      <c r="Y125" s="58">
        <v>51</v>
      </c>
      <c r="Z125" s="58">
        <v>63</v>
      </c>
      <c r="AA125" s="58">
        <v>9</v>
      </c>
      <c r="AB125" s="58">
        <v>27</v>
      </c>
      <c r="AC125" s="58">
        <v>13</v>
      </c>
      <c r="AD125" s="58">
        <v>21</v>
      </c>
      <c r="AE125" s="58">
        <v>5</v>
      </c>
      <c r="AF125" s="58">
        <v>21</v>
      </c>
      <c r="AG125" s="58">
        <v>6</v>
      </c>
      <c r="AH125" s="58">
        <v>25</v>
      </c>
      <c r="AI125" s="58">
        <v>24</v>
      </c>
      <c r="AJ125" s="58">
        <v>25</v>
      </c>
      <c r="AK125" s="58">
        <v>24</v>
      </c>
    </row>
    <row r="126" spans="1:37">
      <c r="A126" s="48" t="s">
        <v>558</v>
      </c>
      <c r="B126" s="32" t="s">
        <v>119</v>
      </c>
      <c r="C126" s="32" t="s">
        <v>89</v>
      </c>
      <c r="D126" s="32" t="s">
        <v>111</v>
      </c>
      <c r="E126" s="49" t="s">
        <v>561</v>
      </c>
      <c r="F126" s="49" t="s">
        <v>562</v>
      </c>
      <c r="G126" s="54">
        <f t="shared" si="2"/>
        <v>3224110</v>
      </c>
      <c r="H126" s="54">
        <f t="shared" si="3"/>
        <v>1605</v>
      </c>
      <c r="I126" s="58">
        <v>112</v>
      </c>
      <c r="J126" s="58">
        <v>96</v>
      </c>
      <c r="K126" s="58">
        <v>153</v>
      </c>
      <c r="L126" s="58">
        <v>139</v>
      </c>
      <c r="M126" s="58">
        <v>127</v>
      </c>
      <c r="N126" s="58">
        <v>61</v>
      </c>
      <c r="O126" s="58">
        <v>34</v>
      </c>
      <c r="P126" s="58">
        <v>17</v>
      </c>
      <c r="Q126" s="58">
        <v>15</v>
      </c>
      <c r="R126" s="58">
        <v>40</v>
      </c>
      <c r="S126" s="58">
        <v>57</v>
      </c>
      <c r="T126" s="58">
        <v>22</v>
      </c>
      <c r="U126" s="58">
        <v>55</v>
      </c>
      <c r="V126" s="58">
        <v>168</v>
      </c>
      <c r="W126" s="58">
        <v>55</v>
      </c>
      <c r="X126" s="58">
        <v>50</v>
      </c>
      <c r="Y126" s="58">
        <v>64</v>
      </c>
      <c r="Z126" s="58">
        <v>75</v>
      </c>
      <c r="AA126" s="58">
        <v>11</v>
      </c>
      <c r="AB126" s="58">
        <v>35</v>
      </c>
      <c r="AC126" s="58">
        <v>15</v>
      </c>
      <c r="AD126" s="58">
        <v>25</v>
      </c>
      <c r="AE126" s="58">
        <v>8</v>
      </c>
      <c r="AF126" s="58">
        <v>28</v>
      </c>
      <c r="AG126" s="58">
        <v>9</v>
      </c>
      <c r="AH126" s="58">
        <v>33</v>
      </c>
      <c r="AI126" s="58">
        <v>32</v>
      </c>
      <c r="AJ126" s="58">
        <v>32</v>
      </c>
      <c r="AK126" s="58">
        <v>37</v>
      </c>
    </row>
    <row r="127" spans="1:37">
      <c r="A127" s="48" t="s">
        <v>558</v>
      </c>
      <c r="B127" s="32" t="s">
        <v>119</v>
      </c>
      <c r="C127" s="32" t="s">
        <v>89</v>
      </c>
      <c r="D127" s="32" t="s">
        <v>111</v>
      </c>
      <c r="E127" s="49" t="s">
        <v>563</v>
      </c>
      <c r="F127" s="49" t="s">
        <v>564</v>
      </c>
      <c r="G127" s="54">
        <f t="shared" si="2"/>
        <v>1185015</v>
      </c>
      <c r="H127" s="54">
        <f t="shared" si="3"/>
        <v>610</v>
      </c>
      <c r="I127" s="58">
        <v>43</v>
      </c>
      <c r="J127" s="58">
        <v>37</v>
      </c>
      <c r="K127" s="58">
        <v>58</v>
      </c>
      <c r="L127" s="58">
        <v>54</v>
      </c>
      <c r="M127" s="58">
        <v>49</v>
      </c>
      <c r="N127" s="58">
        <v>24</v>
      </c>
      <c r="O127" s="58">
        <v>14</v>
      </c>
      <c r="P127" s="58">
        <v>6</v>
      </c>
      <c r="Q127" s="58">
        <v>4</v>
      </c>
      <c r="R127" s="58">
        <v>16</v>
      </c>
      <c r="S127" s="58">
        <v>22</v>
      </c>
      <c r="T127" s="58">
        <v>8</v>
      </c>
      <c r="U127" s="58">
        <v>22</v>
      </c>
      <c r="V127" s="58">
        <v>65</v>
      </c>
      <c r="W127" s="58">
        <v>20</v>
      </c>
      <c r="X127" s="58">
        <v>19</v>
      </c>
      <c r="Y127" s="58">
        <v>25</v>
      </c>
      <c r="Z127" s="58">
        <v>29</v>
      </c>
      <c r="AA127" s="58">
        <v>4</v>
      </c>
      <c r="AB127" s="58">
        <v>14</v>
      </c>
      <c r="AC127" s="58">
        <v>5</v>
      </c>
      <c r="AD127" s="58">
        <v>9</v>
      </c>
      <c r="AE127" s="58">
        <v>2</v>
      </c>
      <c r="AF127" s="58">
        <v>10</v>
      </c>
      <c r="AG127" s="58">
        <v>3</v>
      </c>
      <c r="AH127" s="58">
        <v>12</v>
      </c>
      <c r="AI127" s="58">
        <v>13</v>
      </c>
      <c r="AJ127" s="58">
        <v>10</v>
      </c>
      <c r="AK127" s="58">
        <v>13</v>
      </c>
    </row>
    <row r="128" spans="1:37">
      <c r="A128" s="48" t="s">
        <v>558</v>
      </c>
      <c r="B128" s="32" t="s">
        <v>119</v>
      </c>
      <c r="C128" s="32" t="s">
        <v>89</v>
      </c>
      <c r="D128" s="32" t="s">
        <v>111</v>
      </c>
      <c r="E128" s="49" t="s">
        <v>565</v>
      </c>
      <c r="F128" s="49" t="s">
        <v>566</v>
      </c>
      <c r="G128" s="54">
        <f t="shared" si="2"/>
        <v>867195</v>
      </c>
      <c r="H128" s="54">
        <f t="shared" si="3"/>
        <v>509</v>
      </c>
      <c r="I128" s="58">
        <v>36</v>
      </c>
      <c r="J128" s="58">
        <v>32</v>
      </c>
      <c r="K128" s="58">
        <v>51</v>
      </c>
      <c r="L128" s="58">
        <v>48</v>
      </c>
      <c r="M128" s="58">
        <v>43</v>
      </c>
      <c r="N128" s="58">
        <v>20</v>
      </c>
      <c r="O128" s="58">
        <v>12</v>
      </c>
      <c r="P128" s="58">
        <v>6</v>
      </c>
      <c r="Q128" s="58">
        <v>4</v>
      </c>
      <c r="R128" s="58">
        <v>14</v>
      </c>
      <c r="S128" s="58">
        <v>20</v>
      </c>
      <c r="T128" s="58">
        <v>8</v>
      </c>
      <c r="U128" s="58">
        <v>18</v>
      </c>
      <c r="V128" s="58">
        <v>55</v>
      </c>
      <c r="W128" s="58">
        <v>18</v>
      </c>
      <c r="X128" s="58">
        <v>16</v>
      </c>
      <c r="Y128" s="58">
        <v>22</v>
      </c>
      <c r="Z128" s="58">
        <v>26</v>
      </c>
      <c r="AA128" s="58">
        <v>3</v>
      </c>
      <c r="AB128" s="58">
        <v>8</v>
      </c>
      <c r="AC128" s="58">
        <v>3</v>
      </c>
      <c r="AD128" s="58">
        <v>7</v>
      </c>
      <c r="AE128" s="58">
        <v>2</v>
      </c>
      <c r="AF128" s="58">
        <v>6</v>
      </c>
      <c r="AG128" s="58">
        <v>2</v>
      </c>
      <c r="AH128" s="58">
        <v>7</v>
      </c>
      <c r="AI128" s="58">
        <v>7</v>
      </c>
      <c r="AJ128" s="58">
        <v>8</v>
      </c>
      <c r="AK128" s="58">
        <v>7</v>
      </c>
    </row>
    <row r="129" spans="1:37">
      <c r="A129" s="48" t="s">
        <v>558</v>
      </c>
      <c r="B129" s="32" t="s">
        <v>119</v>
      </c>
      <c r="C129" s="32" t="s">
        <v>89</v>
      </c>
      <c r="D129" s="32" t="s">
        <v>111</v>
      </c>
      <c r="E129" s="49" t="s">
        <v>567</v>
      </c>
      <c r="F129" s="49" t="s">
        <v>568</v>
      </c>
      <c r="G129" s="54">
        <f t="shared" si="2"/>
        <v>1712740</v>
      </c>
      <c r="H129" s="54">
        <f t="shared" si="3"/>
        <v>860</v>
      </c>
      <c r="I129" s="58">
        <v>58</v>
      </c>
      <c r="J129" s="58">
        <v>51</v>
      </c>
      <c r="K129" s="58">
        <v>83</v>
      </c>
      <c r="L129" s="58">
        <v>75</v>
      </c>
      <c r="M129" s="58">
        <v>69</v>
      </c>
      <c r="N129" s="58">
        <v>34</v>
      </c>
      <c r="O129" s="58">
        <v>19</v>
      </c>
      <c r="P129" s="58">
        <v>9</v>
      </c>
      <c r="Q129" s="58">
        <v>7</v>
      </c>
      <c r="R129" s="58">
        <v>22</v>
      </c>
      <c r="S129" s="58">
        <v>32</v>
      </c>
      <c r="T129" s="58">
        <v>12</v>
      </c>
      <c r="U129" s="58">
        <v>29</v>
      </c>
      <c r="V129" s="58">
        <v>90</v>
      </c>
      <c r="W129" s="58">
        <v>28</v>
      </c>
      <c r="X129" s="58">
        <v>26</v>
      </c>
      <c r="Y129" s="58">
        <v>33</v>
      </c>
      <c r="Z129" s="58">
        <v>41</v>
      </c>
      <c r="AA129" s="58">
        <v>6</v>
      </c>
      <c r="AB129" s="58">
        <v>20</v>
      </c>
      <c r="AC129" s="58">
        <v>7</v>
      </c>
      <c r="AD129" s="58">
        <v>15</v>
      </c>
      <c r="AE129" s="58">
        <v>4</v>
      </c>
      <c r="AF129" s="58">
        <v>15</v>
      </c>
      <c r="AG129" s="58">
        <v>5</v>
      </c>
      <c r="AH129" s="58">
        <v>19</v>
      </c>
      <c r="AI129" s="58">
        <v>17</v>
      </c>
      <c r="AJ129" s="58">
        <v>18</v>
      </c>
      <c r="AK129" s="58">
        <v>16</v>
      </c>
    </row>
    <row r="130" spans="1:37">
      <c r="A130" s="48" t="s">
        <v>120</v>
      </c>
      <c r="B130" s="32" t="s">
        <v>121</v>
      </c>
      <c r="C130" s="32" t="s">
        <v>89</v>
      </c>
      <c r="D130" s="32" t="s">
        <v>102</v>
      </c>
      <c r="E130" s="49" t="s">
        <v>569</v>
      </c>
      <c r="F130" s="49" t="s">
        <v>570</v>
      </c>
      <c r="G130" s="54">
        <f t="shared" si="2"/>
        <v>2017840</v>
      </c>
      <c r="H130" s="54">
        <f t="shared" si="3"/>
        <v>1054</v>
      </c>
      <c r="I130" s="58">
        <v>56</v>
      </c>
      <c r="J130" s="58">
        <v>54</v>
      </c>
      <c r="K130" s="58">
        <v>107</v>
      </c>
      <c r="L130" s="58">
        <v>98</v>
      </c>
      <c r="M130" s="58">
        <v>89</v>
      </c>
      <c r="N130" s="58">
        <v>44</v>
      </c>
      <c r="O130" s="58">
        <v>24</v>
      </c>
      <c r="P130" s="58">
        <v>11</v>
      </c>
      <c r="Q130" s="58">
        <v>7</v>
      </c>
      <c r="R130" s="58">
        <v>27</v>
      </c>
      <c r="S130" s="58">
        <v>41</v>
      </c>
      <c r="T130" s="58">
        <v>14</v>
      </c>
      <c r="U130" s="58">
        <v>40</v>
      </c>
      <c r="V130" s="58">
        <v>115</v>
      </c>
      <c r="W130" s="58">
        <v>36</v>
      </c>
      <c r="X130" s="58">
        <v>33</v>
      </c>
      <c r="Y130" s="58">
        <v>45</v>
      </c>
      <c r="Z130" s="58">
        <v>55</v>
      </c>
      <c r="AA130" s="58">
        <v>7</v>
      </c>
      <c r="AB130" s="58">
        <v>21</v>
      </c>
      <c r="AC130" s="58">
        <v>7</v>
      </c>
      <c r="AD130" s="58">
        <v>18</v>
      </c>
      <c r="AE130" s="58">
        <v>3</v>
      </c>
      <c r="AF130" s="58">
        <v>19</v>
      </c>
      <c r="AG130" s="58">
        <v>3</v>
      </c>
      <c r="AH130" s="58">
        <v>20</v>
      </c>
      <c r="AI130" s="58">
        <v>19</v>
      </c>
      <c r="AJ130" s="58">
        <v>20</v>
      </c>
      <c r="AK130" s="58">
        <v>21</v>
      </c>
    </row>
    <row r="131" spans="1:37">
      <c r="A131" s="48" t="s">
        <v>120</v>
      </c>
      <c r="B131" s="32" t="s">
        <v>121</v>
      </c>
      <c r="C131" s="32" t="s">
        <v>89</v>
      </c>
      <c r="D131" s="32" t="s">
        <v>102</v>
      </c>
      <c r="E131" s="49" t="s">
        <v>571</v>
      </c>
      <c r="F131" s="49" t="s">
        <v>572</v>
      </c>
      <c r="G131" s="54">
        <f t="shared" si="2"/>
        <v>563860</v>
      </c>
      <c r="H131" s="54">
        <f t="shared" si="3"/>
        <v>302</v>
      </c>
      <c r="I131" s="58">
        <v>38</v>
      </c>
      <c r="J131" s="58">
        <v>29</v>
      </c>
      <c r="K131" s="58">
        <v>26</v>
      </c>
      <c r="L131" s="58">
        <v>22</v>
      </c>
      <c r="M131" s="58">
        <v>23</v>
      </c>
      <c r="N131" s="58">
        <v>11</v>
      </c>
      <c r="O131" s="58">
        <v>6</v>
      </c>
      <c r="P131" s="58">
        <v>3</v>
      </c>
      <c r="Q131" s="58">
        <v>2</v>
      </c>
      <c r="R131" s="58">
        <v>7</v>
      </c>
      <c r="S131" s="58">
        <v>10</v>
      </c>
      <c r="T131" s="58">
        <v>4</v>
      </c>
      <c r="U131" s="58">
        <v>9</v>
      </c>
      <c r="V131" s="58">
        <v>28</v>
      </c>
      <c r="W131" s="58">
        <v>9</v>
      </c>
      <c r="X131" s="58">
        <v>9</v>
      </c>
      <c r="Y131" s="58">
        <v>10</v>
      </c>
      <c r="Z131" s="58">
        <v>12</v>
      </c>
      <c r="AA131" s="58">
        <v>2</v>
      </c>
      <c r="AB131" s="58">
        <v>6</v>
      </c>
      <c r="AC131" s="58">
        <v>3</v>
      </c>
      <c r="AD131" s="58">
        <v>3</v>
      </c>
      <c r="AE131" s="58">
        <v>1</v>
      </c>
      <c r="AF131" s="58">
        <v>5</v>
      </c>
      <c r="AG131" s="58">
        <v>2</v>
      </c>
      <c r="AH131" s="58">
        <v>6</v>
      </c>
      <c r="AI131" s="58">
        <v>5</v>
      </c>
      <c r="AJ131" s="58">
        <v>6</v>
      </c>
      <c r="AK131" s="58">
        <v>5</v>
      </c>
    </row>
    <row r="132" spans="1:37">
      <c r="A132" s="48" t="s">
        <v>120</v>
      </c>
      <c r="B132" s="32" t="s">
        <v>121</v>
      </c>
      <c r="C132" s="32" t="s">
        <v>89</v>
      </c>
      <c r="D132" s="32" t="s">
        <v>102</v>
      </c>
      <c r="E132" s="49" t="s">
        <v>573</v>
      </c>
      <c r="F132" s="49" t="s">
        <v>574</v>
      </c>
      <c r="G132" s="54">
        <f t="shared" si="2"/>
        <v>1789635</v>
      </c>
      <c r="H132" s="54">
        <f t="shared" si="3"/>
        <v>887</v>
      </c>
      <c r="I132" s="58">
        <v>44</v>
      </c>
      <c r="J132" s="58">
        <v>43</v>
      </c>
      <c r="K132" s="58">
        <v>88</v>
      </c>
      <c r="L132" s="58">
        <v>81</v>
      </c>
      <c r="M132" s="58">
        <v>73</v>
      </c>
      <c r="N132" s="58">
        <v>35</v>
      </c>
      <c r="O132" s="58">
        <v>20</v>
      </c>
      <c r="P132" s="58">
        <v>10</v>
      </c>
      <c r="Q132" s="58">
        <v>8</v>
      </c>
      <c r="R132" s="58">
        <v>23</v>
      </c>
      <c r="S132" s="58">
        <v>33</v>
      </c>
      <c r="T132" s="58">
        <v>13</v>
      </c>
      <c r="U132" s="58">
        <v>32</v>
      </c>
      <c r="V132" s="58">
        <v>96</v>
      </c>
      <c r="W132" s="58">
        <v>31</v>
      </c>
      <c r="X132" s="58">
        <v>28</v>
      </c>
      <c r="Y132" s="58">
        <v>37</v>
      </c>
      <c r="Z132" s="58">
        <v>44</v>
      </c>
      <c r="AA132" s="58">
        <v>6</v>
      </c>
      <c r="AB132" s="58">
        <v>21</v>
      </c>
      <c r="AC132" s="58">
        <v>8</v>
      </c>
      <c r="AD132" s="58">
        <v>14</v>
      </c>
      <c r="AE132" s="58">
        <v>4</v>
      </c>
      <c r="AF132" s="58">
        <v>16</v>
      </c>
      <c r="AG132" s="58">
        <v>5</v>
      </c>
      <c r="AH132" s="58">
        <v>19</v>
      </c>
      <c r="AI132" s="58">
        <v>18</v>
      </c>
      <c r="AJ132" s="58">
        <v>19</v>
      </c>
      <c r="AK132" s="58">
        <v>18</v>
      </c>
    </row>
    <row r="133" spans="1:37">
      <c r="A133" s="48" t="s">
        <v>120</v>
      </c>
      <c r="B133" s="32" t="s">
        <v>121</v>
      </c>
      <c r="C133" s="32" t="s">
        <v>89</v>
      </c>
      <c r="D133" s="32" t="s">
        <v>102</v>
      </c>
      <c r="E133" s="49" t="s">
        <v>575</v>
      </c>
      <c r="F133" s="49" t="s">
        <v>576</v>
      </c>
      <c r="G133" s="54">
        <f t="shared" ref="G133:G196" si="4">SUMPRODUCT($I$2:$AK$2,I133:AK133)</f>
        <v>1198875</v>
      </c>
      <c r="H133" s="54">
        <f t="shared" ref="H133:H196" si="5">SUM(I133:AK133)</f>
        <v>611</v>
      </c>
      <c r="I133" s="58">
        <v>43</v>
      </c>
      <c r="J133" s="58">
        <v>37</v>
      </c>
      <c r="K133" s="58">
        <v>58</v>
      </c>
      <c r="L133" s="58">
        <v>53</v>
      </c>
      <c r="M133" s="58">
        <v>49</v>
      </c>
      <c r="N133" s="58">
        <v>24</v>
      </c>
      <c r="O133" s="58">
        <v>13</v>
      </c>
      <c r="P133" s="58">
        <v>6</v>
      </c>
      <c r="Q133" s="58">
        <v>5</v>
      </c>
      <c r="R133" s="58">
        <v>16</v>
      </c>
      <c r="S133" s="58">
        <v>22</v>
      </c>
      <c r="T133" s="58">
        <v>8</v>
      </c>
      <c r="U133" s="58">
        <v>22</v>
      </c>
      <c r="V133" s="58">
        <v>65</v>
      </c>
      <c r="W133" s="58">
        <v>20</v>
      </c>
      <c r="X133" s="58">
        <v>19</v>
      </c>
      <c r="Y133" s="58">
        <v>23</v>
      </c>
      <c r="Z133" s="58">
        <v>29</v>
      </c>
      <c r="AA133" s="58">
        <v>5</v>
      </c>
      <c r="AB133" s="58">
        <v>14</v>
      </c>
      <c r="AC133" s="58">
        <v>6</v>
      </c>
      <c r="AD133" s="58">
        <v>10</v>
      </c>
      <c r="AE133" s="58">
        <v>3</v>
      </c>
      <c r="AF133" s="58">
        <v>9</v>
      </c>
      <c r="AG133" s="58">
        <v>4</v>
      </c>
      <c r="AH133" s="58">
        <v>12</v>
      </c>
      <c r="AI133" s="58">
        <v>12</v>
      </c>
      <c r="AJ133" s="58">
        <v>11</v>
      </c>
      <c r="AK133" s="58">
        <v>13</v>
      </c>
    </row>
    <row r="134" spans="1:37">
      <c r="A134" s="48" t="s">
        <v>120</v>
      </c>
      <c r="B134" s="32" t="s">
        <v>121</v>
      </c>
      <c r="C134" s="32" t="s">
        <v>89</v>
      </c>
      <c r="D134" s="32" t="s">
        <v>102</v>
      </c>
      <c r="E134" s="49" t="s">
        <v>577</v>
      </c>
      <c r="F134" s="49" t="s">
        <v>578</v>
      </c>
      <c r="G134" s="54">
        <f t="shared" si="4"/>
        <v>1038895</v>
      </c>
      <c r="H134" s="54">
        <f t="shared" si="5"/>
        <v>536</v>
      </c>
      <c r="I134" s="58">
        <v>37</v>
      </c>
      <c r="J134" s="58">
        <v>32</v>
      </c>
      <c r="K134" s="58">
        <v>52</v>
      </c>
      <c r="L134" s="58">
        <v>48</v>
      </c>
      <c r="M134" s="58">
        <v>43</v>
      </c>
      <c r="N134" s="58">
        <v>20</v>
      </c>
      <c r="O134" s="58">
        <v>11</v>
      </c>
      <c r="P134" s="58">
        <v>6</v>
      </c>
      <c r="Q134" s="58">
        <v>4</v>
      </c>
      <c r="R134" s="58">
        <v>14</v>
      </c>
      <c r="S134" s="58">
        <v>20</v>
      </c>
      <c r="T134" s="58">
        <v>7</v>
      </c>
      <c r="U134" s="58">
        <v>20</v>
      </c>
      <c r="V134" s="58">
        <v>56</v>
      </c>
      <c r="W134" s="58">
        <v>19</v>
      </c>
      <c r="X134" s="58">
        <v>16</v>
      </c>
      <c r="Y134" s="58">
        <v>22</v>
      </c>
      <c r="Z134" s="58">
        <v>25</v>
      </c>
      <c r="AA134" s="58">
        <v>4</v>
      </c>
      <c r="AB134" s="58">
        <v>11</v>
      </c>
      <c r="AC134" s="58">
        <v>5</v>
      </c>
      <c r="AD134" s="58">
        <v>9</v>
      </c>
      <c r="AE134" s="58">
        <v>3</v>
      </c>
      <c r="AF134" s="58">
        <v>8</v>
      </c>
      <c r="AG134" s="58">
        <v>3</v>
      </c>
      <c r="AH134" s="58">
        <v>10</v>
      </c>
      <c r="AI134" s="58">
        <v>11</v>
      </c>
      <c r="AJ134" s="58">
        <v>9</v>
      </c>
      <c r="AK134" s="58">
        <v>11</v>
      </c>
    </row>
    <row r="135" spans="1:37">
      <c r="A135" s="48" t="s">
        <v>120</v>
      </c>
      <c r="B135" s="32" t="s">
        <v>121</v>
      </c>
      <c r="C135" s="32" t="s">
        <v>89</v>
      </c>
      <c r="D135" s="32" t="s">
        <v>102</v>
      </c>
      <c r="E135" s="49" t="s">
        <v>579</v>
      </c>
      <c r="F135" s="49" t="s">
        <v>580</v>
      </c>
      <c r="G135" s="54">
        <f t="shared" si="4"/>
        <v>773190</v>
      </c>
      <c r="H135" s="54">
        <f t="shared" si="5"/>
        <v>417</v>
      </c>
      <c r="I135" s="58">
        <v>47</v>
      </c>
      <c r="J135" s="58">
        <v>35</v>
      </c>
      <c r="K135" s="58">
        <v>36</v>
      </c>
      <c r="L135" s="58">
        <v>34</v>
      </c>
      <c r="M135" s="58">
        <v>30</v>
      </c>
      <c r="N135" s="58">
        <v>15</v>
      </c>
      <c r="O135" s="58">
        <v>9</v>
      </c>
      <c r="P135" s="58">
        <v>4</v>
      </c>
      <c r="Q135" s="58">
        <v>4</v>
      </c>
      <c r="R135" s="58">
        <v>10</v>
      </c>
      <c r="S135" s="58">
        <v>14</v>
      </c>
      <c r="T135" s="58">
        <v>5</v>
      </c>
      <c r="U135" s="58">
        <v>12</v>
      </c>
      <c r="V135" s="58">
        <v>41</v>
      </c>
      <c r="W135" s="58">
        <v>13</v>
      </c>
      <c r="X135" s="58">
        <v>12</v>
      </c>
      <c r="Y135" s="58">
        <v>17</v>
      </c>
      <c r="Z135" s="58">
        <v>18</v>
      </c>
      <c r="AA135" s="58">
        <v>3</v>
      </c>
      <c r="AB135" s="58">
        <v>8</v>
      </c>
      <c r="AC135" s="58">
        <v>3</v>
      </c>
      <c r="AD135" s="58">
        <v>7</v>
      </c>
      <c r="AE135" s="58">
        <v>3</v>
      </c>
      <c r="AF135" s="58">
        <v>6</v>
      </c>
      <c r="AG135" s="58">
        <v>3</v>
      </c>
      <c r="AH135" s="58">
        <v>7</v>
      </c>
      <c r="AI135" s="58">
        <v>7</v>
      </c>
      <c r="AJ135" s="58">
        <v>7</v>
      </c>
      <c r="AK135" s="58">
        <v>7</v>
      </c>
    </row>
    <row r="136" spans="1:37">
      <c r="A136" s="48" t="s">
        <v>122</v>
      </c>
      <c r="B136" s="32" t="s">
        <v>123</v>
      </c>
      <c r="C136" s="32" t="s">
        <v>89</v>
      </c>
      <c r="D136" s="32" t="s">
        <v>102</v>
      </c>
      <c r="E136" s="49" t="s">
        <v>581</v>
      </c>
      <c r="F136" s="49" t="s">
        <v>582</v>
      </c>
      <c r="G136" s="54">
        <f t="shared" si="4"/>
        <v>3254450</v>
      </c>
      <c r="H136" s="54">
        <f t="shared" si="5"/>
        <v>1675</v>
      </c>
      <c r="I136" s="58">
        <v>115</v>
      </c>
      <c r="J136" s="58">
        <v>100</v>
      </c>
      <c r="K136" s="58">
        <v>162</v>
      </c>
      <c r="L136" s="58">
        <v>148</v>
      </c>
      <c r="M136" s="58">
        <v>132</v>
      </c>
      <c r="N136" s="58">
        <v>67</v>
      </c>
      <c r="O136" s="58">
        <v>37</v>
      </c>
      <c r="P136" s="58">
        <v>18</v>
      </c>
      <c r="Q136" s="58">
        <v>14</v>
      </c>
      <c r="R136" s="58">
        <v>44</v>
      </c>
      <c r="S136" s="58">
        <v>60</v>
      </c>
      <c r="T136" s="58">
        <v>22</v>
      </c>
      <c r="U136" s="58">
        <v>61</v>
      </c>
      <c r="V136" s="58">
        <v>177</v>
      </c>
      <c r="W136" s="58">
        <v>56</v>
      </c>
      <c r="X136" s="58">
        <v>52</v>
      </c>
      <c r="Y136" s="58">
        <v>67</v>
      </c>
      <c r="Z136" s="58">
        <v>80</v>
      </c>
      <c r="AA136" s="58">
        <v>12</v>
      </c>
      <c r="AB136" s="58">
        <v>37</v>
      </c>
      <c r="AC136" s="58">
        <v>15</v>
      </c>
      <c r="AD136" s="58">
        <v>26</v>
      </c>
      <c r="AE136" s="58">
        <v>8</v>
      </c>
      <c r="AF136" s="58">
        <v>26</v>
      </c>
      <c r="AG136" s="58">
        <v>10</v>
      </c>
      <c r="AH136" s="58">
        <v>32</v>
      </c>
      <c r="AI136" s="58">
        <v>31</v>
      </c>
      <c r="AJ136" s="58">
        <v>33</v>
      </c>
      <c r="AK136" s="58">
        <v>33</v>
      </c>
    </row>
    <row r="137" spans="1:37">
      <c r="A137" s="48" t="s">
        <v>122</v>
      </c>
      <c r="B137" s="32" t="s">
        <v>123</v>
      </c>
      <c r="C137" s="32" t="s">
        <v>89</v>
      </c>
      <c r="D137" s="32" t="s">
        <v>102</v>
      </c>
      <c r="E137" s="49" t="s">
        <v>583</v>
      </c>
      <c r="F137" s="49" t="s">
        <v>584</v>
      </c>
      <c r="G137" s="54">
        <f t="shared" si="4"/>
        <v>1483265</v>
      </c>
      <c r="H137" s="54">
        <f t="shared" si="5"/>
        <v>769</v>
      </c>
      <c r="I137" s="58">
        <v>54</v>
      </c>
      <c r="J137" s="58">
        <v>47</v>
      </c>
      <c r="K137" s="58">
        <v>74</v>
      </c>
      <c r="L137" s="58">
        <v>68</v>
      </c>
      <c r="M137" s="58">
        <v>63</v>
      </c>
      <c r="N137" s="58">
        <v>30</v>
      </c>
      <c r="O137" s="58">
        <v>16</v>
      </c>
      <c r="P137" s="58">
        <v>8</v>
      </c>
      <c r="Q137" s="58">
        <v>7</v>
      </c>
      <c r="R137" s="58">
        <v>19</v>
      </c>
      <c r="S137" s="58">
        <v>28</v>
      </c>
      <c r="T137" s="58">
        <v>11</v>
      </c>
      <c r="U137" s="58">
        <v>26</v>
      </c>
      <c r="V137" s="58">
        <v>81</v>
      </c>
      <c r="W137" s="58">
        <v>26</v>
      </c>
      <c r="X137" s="58">
        <v>24</v>
      </c>
      <c r="Y137" s="58">
        <v>31</v>
      </c>
      <c r="Z137" s="58">
        <v>37</v>
      </c>
      <c r="AA137" s="58">
        <v>5</v>
      </c>
      <c r="AB137" s="58">
        <v>17</v>
      </c>
      <c r="AC137" s="58">
        <v>7</v>
      </c>
      <c r="AD137" s="58">
        <v>12</v>
      </c>
      <c r="AE137" s="58">
        <v>3</v>
      </c>
      <c r="AF137" s="58">
        <v>13</v>
      </c>
      <c r="AG137" s="58">
        <v>3</v>
      </c>
      <c r="AH137" s="58">
        <v>15</v>
      </c>
      <c r="AI137" s="58">
        <v>15</v>
      </c>
      <c r="AJ137" s="58">
        <v>14</v>
      </c>
      <c r="AK137" s="58">
        <v>15</v>
      </c>
    </row>
    <row r="138" spans="1:37">
      <c r="A138" s="48" t="s">
        <v>122</v>
      </c>
      <c r="B138" s="32" t="s">
        <v>123</v>
      </c>
      <c r="C138" s="32" t="s">
        <v>89</v>
      </c>
      <c r="D138" s="32" t="s">
        <v>102</v>
      </c>
      <c r="E138" s="49" t="s">
        <v>585</v>
      </c>
      <c r="F138" s="49" t="s">
        <v>586</v>
      </c>
      <c r="G138" s="54">
        <f t="shared" si="4"/>
        <v>1658545</v>
      </c>
      <c r="H138" s="54">
        <f t="shared" si="5"/>
        <v>850</v>
      </c>
      <c r="I138" s="58">
        <v>59</v>
      </c>
      <c r="J138" s="58">
        <v>52</v>
      </c>
      <c r="K138" s="58">
        <v>82</v>
      </c>
      <c r="L138" s="58">
        <v>75</v>
      </c>
      <c r="M138" s="58">
        <v>68</v>
      </c>
      <c r="N138" s="58">
        <v>33</v>
      </c>
      <c r="O138" s="58">
        <v>19</v>
      </c>
      <c r="P138" s="58">
        <v>9</v>
      </c>
      <c r="Q138" s="58">
        <v>7</v>
      </c>
      <c r="R138" s="58">
        <v>22</v>
      </c>
      <c r="S138" s="58">
        <v>31</v>
      </c>
      <c r="T138" s="58">
        <v>12</v>
      </c>
      <c r="U138" s="58">
        <v>29</v>
      </c>
      <c r="V138" s="58">
        <v>90</v>
      </c>
      <c r="W138" s="58">
        <v>28</v>
      </c>
      <c r="X138" s="58">
        <v>27</v>
      </c>
      <c r="Y138" s="58">
        <v>33</v>
      </c>
      <c r="Z138" s="58">
        <v>41</v>
      </c>
      <c r="AA138" s="58">
        <v>6</v>
      </c>
      <c r="AB138" s="58">
        <v>18</v>
      </c>
      <c r="AC138" s="58">
        <v>7</v>
      </c>
      <c r="AD138" s="58">
        <v>13</v>
      </c>
      <c r="AE138" s="58">
        <v>3</v>
      </c>
      <c r="AF138" s="58">
        <v>14</v>
      </c>
      <c r="AG138" s="58">
        <v>4</v>
      </c>
      <c r="AH138" s="58">
        <v>17</v>
      </c>
      <c r="AI138" s="58">
        <v>17</v>
      </c>
      <c r="AJ138" s="58">
        <v>17</v>
      </c>
      <c r="AK138" s="58">
        <v>17</v>
      </c>
    </row>
    <row r="139" spans="1:37">
      <c r="A139" s="48" t="s">
        <v>122</v>
      </c>
      <c r="B139" s="32" t="s">
        <v>123</v>
      </c>
      <c r="C139" s="32" t="s">
        <v>89</v>
      </c>
      <c r="D139" s="32" t="s">
        <v>102</v>
      </c>
      <c r="E139" s="49" t="s">
        <v>587</v>
      </c>
      <c r="F139" s="49" t="s">
        <v>588</v>
      </c>
      <c r="G139" s="54">
        <f t="shared" si="4"/>
        <v>1483265</v>
      </c>
      <c r="H139" s="54">
        <f t="shared" si="5"/>
        <v>769</v>
      </c>
      <c r="I139" s="58">
        <v>54</v>
      </c>
      <c r="J139" s="58">
        <v>47</v>
      </c>
      <c r="K139" s="58">
        <v>74</v>
      </c>
      <c r="L139" s="58">
        <v>68</v>
      </c>
      <c r="M139" s="58">
        <v>63</v>
      </c>
      <c r="N139" s="58">
        <v>30</v>
      </c>
      <c r="O139" s="58">
        <v>16</v>
      </c>
      <c r="P139" s="58">
        <v>8</v>
      </c>
      <c r="Q139" s="58">
        <v>7</v>
      </c>
      <c r="R139" s="58">
        <v>19</v>
      </c>
      <c r="S139" s="58">
        <v>28</v>
      </c>
      <c r="T139" s="58">
        <v>11</v>
      </c>
      <c r="U139" s="58">
        <v>26</v>
      </c>
      <c r="V139" s="58">
        <v>81</v>
      </c>
      <c r="W139" s="58">
        <v>26</v>
      </c>
      <c r="X139" s="58">
        <v>24</v>
      </c>
      <c r="Y139" s="58">
        <v>31</v>
      </c>
      <c r="Z139" s="58">
        <v>37</v>
      </c>
      <c r="AA139" s="58">
        <v>5</v>
      </c>
      <c r="AB139" s="58">
        <v>17</v>
      </c>
      <c r="AC139" s="58">
        <v>7</v>
      </c>
      <c r="AD139" s="58">
        <v>12</v>
      </c>
      <c r="AE139" s="58">
        <v>3</v>
      </c>
      <c r="AF139" s="58">
        <v>13</v>
      </c>
      <c r="AG139" s="58">
        <v>3</v>
      </c>
      <c r="AH139" s="58">
        <v>15</v>
      </c>
      <c r="AI139" s="58">
        <v>15</v>
      </c>
      <c r="AJ139" s="58">
        <v>14</v>
      </c>
      <c r="AK139" s="58">
        <v>15</v>
      </c>
    </row>
    <row r="140" spans="1:37">
      <c r="A140" s="48" t="s">
        <v>100</v>
      </c>
      <c r="B140" s="32" t="s">
        <v>101</v>
      </c>
      <c r="C140" s="32" t="s">
        <v>89</v>
      </c>
      <c r="D140" s="32" t="s">
        <v>102</v>
      </c>
      <c r="E140" s="49" t="s">
        <v>589</v>
      </c>
      <c r="F140" s="49" t="s">
        <v>590</v>
      </c>
      <c r="G140" s="54">
        <f t="shared" si="4"/>
        <v>2954370</v>
      </c>
      <c r="H140" s="54">
        <f t="shared" si="5"/>
        <v>1532</v>
      </c>
      <c r="I140" s="58">
        <v>107</v>
      </c>
      <c r="J140" s="58">
        <v>93</v>
      </c>
      <c r="K140" s="58">
        <v>148</v>
      </c>
      <c r="L140" s="58">
        <v>135</v>
      </c>
      <c r="M140" s="58">
        <v>124</v>
      </c>
      <c r="N140" s="58">
        <v>60</v>
      </c>
      <c r="O140" s="58">
        <v>34</v>
      </c>
      <c r="P140" s="58">
        <v>16</v>
      </c>
      <c r="Q140" s="58">
        <v>12</v>
      </c>
      <c r="R140" s="58">
        <v>40</v>
      </c>
      <c r="S140" s="58">
        <v>56</v>
      </c>
      <c r="T140" s="58">
        <v>21</v>
      </c>
      <c r="U140" s="58">
        <v>53</v>
      </c>
      <c r="V140" s="58">
        <v>161</v>
      </c>
      <c r="W140" s="58">
        <v>52</v>
      </c>
      <c r="X140" s="58">
        <v>48</v>
      </c>
      <c r="Y140" s="58">
        <v>62</v>
      </c>
      <c r="Z140" s="58">
        <v>74</v>
      </c>
      <c r="AA140" s="58">
        <v>10</v>
      </c>
      <c r="AB140" s="58">
        <v>32</v>
      </c>
      <c r="AC140" s="58">
        <v>13</v>
      </c>
      <c r="AD140" s="58">
        <v>25</v>
      </c>
      <c r="AE140" s="58">
        <v>6</v>
      </c>
      <c r="AF140" s="58">
        <v>26</v>
      </c>
      <c r="AG140" s="58">
        <v>8</v>
      </c>
      <c r="AH140" s="58">
        <v>29</v>
      </c>
      <c r="AI140" s="58">
        <v>28</v>
      </c>
      <c r="AJ140" s="58">
        <v>30</v>
      </c>
      <c r="AK140" s="58">
        <v>29</v>
      </c>
    </row>
    <row r="141" spans="1:37">
      <c r="A141" s="48" t="s">
        <v>100</v>
      </c>
      <c r="B141" s="32" t="s">
        <v>101</v>
      </c>
      <c r="C141" s="32" t="s">
        <v>89</v>
      </c>
      <c r="D141" s="32" t="s">
        <v>102</v>
      </c>
      <c r="E141" s="49" t="s">
        <v>591</v>
      </c>
      <c r="F141" s="49" t="s">
        <v>592</v>
      </c>
      <c r="G141" s="54">
        <f t="shared" si="4"/>
        <v>1277945</v>
      </c>
      <c r="H141" s="54">
        <f t="shared" si="5"/>
        <v>654</v>
      </c>
      <c r="I141" s="58">
        <v>45</v>
      </c>
      <c r="J141" s="58">
        <v>39</v>
      </c>
      <c r="K141" s="58">
        <v>63</v>
      </c>
      <c r="L141" s="58">
        <v>57</v>
      </c>
      <c r="M141" s="58">
        <v>52</v>
      </c>
      <c r="N141" s="58">
        <v>26</v>
      </c>
      <c r="O141" s="58">
        <v>14</v>
      </c>
      <c r="P141" s="58">
        <v>7</v>
      </c>
      <c r="Q141" s="58">
        <v>5</v>
      </c>
      <c r="R141" s="58">
        <v>17</v>
      </c>
      <c r="S141" s="58">
        <v>24</v>
      </c>
      <c r="T141" s="58">
        <v>9</v>
      </c>
      <c r="U141" s="58">
        <v>23</v>
      </c>
      <c r="V141" s="58">
        <v>70</v>
      </c>
      <c r="W141" s="58">
        <v>22</v>
      </c>
      <c r="X141" s="58">
        <v>20</v>
      </c>
      <c r="Y141" s="58">
        <v>26</v>
      </c>
      <c r="Z141" s="58">
        <v>31</v>
      </c>
      <c r="AA141" s="58">
        <v>5</v>
      </c>
      <c r="AB141" s="58">
        <v>15</v>
      </c>
      <c r="AC141" s="58">
        <v>6</v>
      </c>
      <c r="AD141" s="58">
        <v>10</v>
      </c>
      <c r="AE141" s="58">
        <v>2</v>
      </c>
      <c r="AF141" s="58">
        <v>11</v>
      </c>
      <c r="AG141" s="58">
        <v>3</v>
      </c>
      <c r="AH141" s="58">
        <v>13</v>
      </c>
      <c r="AI141" s="58">
        <v>14</v>
      </c>
      <c r="AJ141" s="58">
        <v>11</v>
      </c>
      <c r="AK141" s="58">
        <v>14</v>
      </c>
    </row>
    <row r="142" spans="1:37">
      <c r="A142" s="48" t="s">
        <v>94</v>
      </c>
      <c r="B142" s="32" t="s">
        <v>95</v>
      </c>
      <c r="C142" s="32" t="s">
        <v>89</v>
      </c>
      <c r="D142" s="32" t="s">
        <v>90</v>
      </c>
      <c r="E142" s="49" t="s">
        <v>593</v>
      </c>
      <c r="F142" s="49" t="s">
        <v>594</v>
      </c>
      <c r="G142" s="54">
        <f t="shared" si="4"/>
        <v>1741820</v>
      </c>
      <c r="H142" s="54">
        <f t="shared" si="5"/>
        <v>907</v>
      </c>
      <c r="I142" s="58">
        <v>66</v>
      </c>
      <c r="J142" s="58">
        <v>43</v>
      </c>
      <c r="K142" s="58">
        <v>68</v>
      </c>
      <c r="L142" s="58">
        <v>70</v>
      </c>
      <c r="M142" s="58">
        <v>73</v>
      </c>
      <c r="N142" s="58">
        <v>41</v>
      </c>
      <c r="O142" s="58">
        <v>25</v>
      </c>
      <c r="P142" s="58">
        <v>7</v>
      </c>
      <c r="Q142" s="58">
        <v>5</v>
      </c>
      <c r="R142" s="58">
        <v>29</v>
      </c>
      <c r="S142" s="58">
        <v>28</v>
      </c>
      <c r="T142" s="58">
        <v>8</v>
      </c>
      <c r="U142" s="58">
        <v>37</v>
      </c>
      <c r="V142" s="58">
        <v>110</v>
      </c>
      <c r="W142" s="58">
        <v>28</v>
      </c>
      <c r="X142" s="58">
        <v>27</v>
      </c>
      <c r="Y142" s="58">
        <v>25</v>
      </c>
      <c r="Z142" s="58">
        <v>70</v>
      </c>
      <c r="AA142" s="58">
        <v>10</v>
      </c>
      <c r="AB142" s="58">
        <v>26</v>
      </c>
      <c r="AC142" s="58">
        <v>6</v>
      </c>
      <c r="AD142" s="58">
        <v>12</v>
      </c>
      <c r="AE142" s="58">
        <v>3</v>
      </c>
      <c r="AF142" s="58">
        <v>20</v>
      </c>
      <c r="AG142" s="58">
        <v>8</v>
      </c>
      <c r="AH142" s="58">
        <v>24</v>
      </c>
      <c r="AI142" s="58">
        <v>13</v>
      </c>
      <c r="AJ142" s="58">
        <v>12</v>
      </c>
      <c r="AK142" s="58">
        <v>13</v>
      </c>
    </row>
    <row r="143" spans="1:37">
      <c r="A143" s="48" t="s">
        <v>94</v>
      </c>
      <c r="B143" s="32" t="s">
        <v>95</v>
      </c>
      <c r="C143" s="32" t="s">
        <v>89</v>
      </c>
      <c r="D143" s="32" t="s">
        <v>90</v>
      </c>
      <c r="E143" s="49" t="s">
        <v>595</v>
      </c>
      <c r="F143" s="49" t="s">
        <v>596</v>
      </c>
      <c r="G143" s="54">
        <f t="shared" si="4"/>
        <v>1866355</v>
      </c>
      <c r="H143" s="54">
        <f t="shared" si="5"/>
        <v>882</v>
      </c>
      <c r="I143" s="58">
        <v>49</v>
      </c>
      <c r="J143" s="58">
        <v>68</v>
      </c>
      <c r="K143" s="58">
        <v>108</v>
      </c>
      <c r="L143" s="58">
        <v>88</v>
      </c>
      <c r="M143" s="58">
        <v>61</v>
      </c>
      <c r="N143" s="58">
        <v>71</v>
      </c>
      <c r="O143" s="58">
        <v>18</v>
      </c>
      <c r="P143" s="58">
        <v>16</v>
      </c>
      <c r="Q143" s="58">
        <v>8</v>
      </c>
      <c r="R143" s="58">
        <v>19</v>
      </c>
      <c r="S143" s="58">
        <v>34</v>
      </c>
      <c r="T143" s="58">
        <v>10</v>
      </c>
      <c r="U143" s="58">
        <v>15</v>
      </c>
      <c r="V143" s="58">
        <v>44</v>
      </c>
      <c r="W143" s="58">
        <v>23</v>
      </c>
      <c r="X143" s="58">
        <v>21</v>
      </c>
      <c r="Y143" s="58">
        <v>42</v>
      </c>
      <c r="Z143" s="58">
        <v>33</v>
      </c>
      <c r="AA143" s="58">
        <v>5</v>
      </c>
      <c r="AB143" s="58">
        <v>19</v>
      </c>
      <c r="AC143" s="58">
        <v>7</v>
      </c>
      <c r="AD143" s="58">
        <v>21</v>
      </c>
      <c r="AE143" s="58">
        <v>3</v>
      </c>
      <c r="AF143" s="58">
        <v>1</v>
      </c>
      <c r="AG143" s="58">
        <v>2</v>
      </c>
      <c r="AH143" s="58">
        <v>10</v>
      </c>
      <c r="AI143" s="58">
        <v>28</v>
      </c>
      <c r="AJ143" s="58">
        <v>29</v>
      </c>
      <c r="AK143" s="58">
        <v>29</v>
      </c>
    </row>
    <row r="144" spans="1:37">
      <c r="A144" s="48" t="s">
        <v>94</v>
      </c>
      <c r="B144" s="32" t="s">
        <v>95</v>
      </c>
      <c r="C144" s="32" t="s">
        <v>89</v>
      </c>
      <c r="D144" s="32" t="s">
        <v>90</v>
      </c>
      <c r="E144" s="49" t="s">
        <v>597</v>
      </c>
      <c r="F144" s="49" t="s">
        <v>598</v>
      </c>
      <c r="G144" s="54">
        <f t="shared" si="4"/>
        <v>1172430</v>
      </c>
      <c r="H144" s="54">
        <f t="shared" si="5"/>
        <v>736</v>
      </c>
      <c r="I144" s="58">
        <v>50</v>
      </c>
      <c r="J144" s="58">
        <v>32</v>
      </c>
      <c r="K144" s="58">
        <v>50</v>
      </c>
      <c r="L144" s="58">
        <v>50</v>
      </c>
      <c r="M144" s="58">
        <v>60</v>
      </c>
      <c r="N144" s="58">
        <v>28</v>
      </c>
      <c r="O144" s="58">
        <v>7</v>
      </c>
      <c r="P144" s="58">
        <v>12</v>
      </c>
      <c r="Q144" s="58">
        <v>5</v>
      </c>
      <c r="R144" s="58">
        <v>21</v>
      </c>
      <c r="S144" s="58">
        <v>27</v>
      </c>
      <c r="T144" s="58">
        <v>15</v>
      </c>
      <c r="U144" s="58">
        <v>25</v>
      </c>
      <c r="V144" s="58">
        <v>76</v>
      </c>
      <c r="W144" s="58">
        <v>40</v>
      </c>
      <c r="X144" s="58">
        <v>37</v>
      </c>
      <c r="Y144" s="58">
        <v>75</v>
      </c>
      <c r="Z144" s="58">
        <v>58</v>
      </c>
      <c r="AA144" s="58">
        <v>8</v>
      </c>
      <c r="AB144" s="58">
        <v>10</v>
      </c>
      <c r="AC144" s="58">
        <v>3</v>
      </c>
      <c r="AD144" s="58">
        <v>3</v>
      </c>
      <c r="AE144" s="58">
        <v>2</v>
      </c>
      <c r="AF144" s="58">
        <v>3</v>
      </c>
      <c r="AG144" s="58">
        <v>4</v>
      </c>
      <c r="AH144" s="58">
        <v>4</v>
      </c>
      <c r="AI144" s="58">
        <v>11</v>
      </c>
      <c r="AJ144" s="58">
        <v>9</v>
      </c>
      <c r="AK144" s="58">
        <v>11</v>
      </c>
    </row>
    <row r="145" spans="1:37">
      <c r="A145" s="48" t="s">
        <v>94</v>
      </c>
      <c r="B145" s="32" t="s">
        <v>95</v>
      </c>
      <c r="C145" s="32" t="s">
        <v>89</v>
      </c>
      <c r="D145" s="32" t="s">
        <v>90</v>
      </c>
      <c r="E145" s="49" t="s">
        <v>599</v>
      </c>
      <c r="F145" s="49" t="s">
        <v>600</v>
      </c>
      <c r="G145" s="54">
        <f t="shared" si="4"/>
        <v>1183040</v>
      </c>
      <c r="H145" s="54">
        <f t="shared" si="5"/>
        <v>760</v>
      </c>
      <c r="I145" s="58">
        <v>46</v>
      </c>
      <c r="J145" s="58">
        <v>52</v>
      </c>
      <c r="K145" s="58">
        <v>83</v>
      </c>
      <c r="L145" s="58">
        <v>93</v>
      </c>
      <c r="M145" s="58">
        <v>75</v>
      </c>
      <c r="N145" s="58">
        <v>46</v>
      </c>
      <c r="O145" s="58">
        <v>12</v>
      </c>
      <c r="P145" s="58">
        <v>9</v>
      </c>
      <c r="Q145" s="58">
        <v>5</v>
      </c>
      <c r="R145" s="58">
        <v>18</v>
      </c>
      <c r="S145" s="58">
        <v>26</v>
      </c>
      <c r="T145" s="58">
        <v>13</v>
      </c>
      <c r="U145" s="58">
        <v>25</v>
      </c>
      <c r="V145" s="58">
        <v>79</v>
      </c>
      <c r="W145" s="58">
        <v>20</v>
      </c>
      <c r="X145" s="58">
        <v>19</v>
      </c>
      <c r="Y145" s="58">
        <v>21</v>
      </c>
      <c r="Z145" s="58">
        <v>43</v>
      </c>
      <c r="AA145" s="58">
        <v>6</v>
      </c>
      <c r="AB145" s="58">
        <v>10</v>
      </c>
      <c r="AC145" s="58">
        <v>8</v>
      </c>
      <c r="AD145" s="58">
        <v>3</v>
      </c>
      <c r="AE145" s="58">
        <v>1</v>
      </c>
      <c r="AF145" s="58">
        <v>9</v>
      </c>
      <c r="AG145" s="58">
        <v>5</v>
      </c>
      <c r="AH145" s="58">
        <v>8</v>
      </c>
      <c r="AI145" s="58">
        <v>8</v>
      </c>
      <c r="AJ145" s="58">
        <v>7</v>
      </c>
      <c r="AK145" s="58">
        <v>10</v>
      </c>
    </row>
    <row r="146" spans="1:37">
      <c r="A146" s="48" t="s">
        <v>94</v>
      </c>
      <c r="B146" s="32" t="s">
        <v>95</v>
      </c>
      <c r="C146" s="32" t="s">
        <v>89</v>
      </c>
      <c r="D146" s="32" t="s">
        <v>90</v>
      </c>
      <c r="E146" s="49" t="s">
        <v>601</v>
      </c>
      <c r="F146" s="49" t="s">
        <v>602</v>
      </c>
      <c r="G146" s="54">
        <f t="shared" si="4"/>
        <v>1255330</v>
      </c>
      <c r="H146" s="54">
        <f t="shared" si="5"/>
        <v>834</v>
      </c>
      <c r="I146" s="58">
        <v>79</v>
      </c>
      <c r="J146" s="58">
        <v>61</v>
      </c>
      <c r="K146" s="58">
        <v>96</v>
      </c>
      <c r="L146" s="58">
        <v>73</v>
      </c>
      <c r="M146" s="58">
        <v>53</v>
      </c>
      <c r="N146" s="58">
        <v>33</v>
      </c>
      <c r="O146" s="58">
        <v>21</v>
      </c>
      <c r="P146" s="58">
        <v>9</v>
      </c>
      <c r="Q146" s="58">
        <v>5</v>
      </c>
      <c r="R146" s="58">
        <v>23</v>
      </c>
      <c r="S146" s="58">
        <v>27</v>
      </c>
      <c r="T146" s="58">
        <v>11</v>
      </c>
      <c r="U146" s="58">
        <v>23</v>
      </c>
      <c r="V146" s="58">
        <v>70</v>
      </c>
      <c r="W146" s="58">
        <v>47</v>
      </c>
      <c r="X146" s="58">
        <v>44</v>
      </c>
      <c r="Y146" s="58">
        <v>46</v>
      </c>
      <c r="Z146" s="58">
        <v>37</v>
      </c>
      <c r="AA146" s="58">
        <v>5</v>
      </c>
      <c r="AB146" s="58">
        <v>15</v>
      </c>
      <c r="AC146" s="58">
        <v>5</v>
      </c>
      <c r="AD146" s="58">
        <v>12</v>
      </c>
      <c r="AE146" s="58">
        <v>1</v>
      </c>
      <c r="AF146" s="58">
        <v>1</v>
      </c>
      <c r="AG146" s="58">
        <v>0</v>
      </c>
      <c r="AH146" s="58">
        <v>5</v>
      </c>
      <c r="AI146" s="58">
        <v>11</v>
      </c>
      <c r="AJ146" s="58">
        <v>10</v>
      </c>
      <c r="AK146" s="58">
        <v>11</v>
      </c>
    </row>
    <row r="147" spans="1:37">
      <c r="A147" s="48" t="s">
        <v>94</v>
      </c>
      <c r="B147" s="32" t="s">
        <v>95</v>
      </c>
      <c r="C147" s="32" t="s">
        <v>89</v>
      </c>
      <c r="D147" s="32" t="s">
        <v>90</v>
      </c>
      <c r="E147" s="49" t="s">
        <v>603</v>
      </c>
      <c r="F147" s="49" t="s">
        <v>604</v>
      </c>
      <c r="G147" s="54">
        <f t="shared" si="4"/>
        <v>1757500</v>
      </c>
      <c r="H147" s="54">
        <f t="shared" si="5"/>
        <v>936</v>
      </c>
      <c r="I147" s="58">
        <v>56</v>
      </c>
      <c r="J147" s="58">
        <v>64</v>
      </c>
      <c r="K147" s="58">
        <v>102</v>
      </c>
      <c r="L147" s="58">
        <v>92</v>
      </c>
      <c r="M147" s="58">
        <v>64</v>
      </c>
      <c r="N147" s="58">
        <v>26</v>
      </c>
      <c r="O147" s="58">
        <v>23</v>
      </c>
      <c r="P147" s="58">
        <v>4</v>
      </c>
      <c r="Q147" s="58">
        <v>10</v>
      </c>
      <c r="R147" s="58">
        <v>19</v>
      </c>
      <c r="S147" s="58">
        <v>43</v>
      </c>
      <c r="T147" s="58">
        <v>13</v>
      </c>
      <c r="U147" s="58">
        <v>55</v>
      </c>
      <c r="V147" s="58">
        <v>167</v>
      </c>
      <c r="W147" s="58">
        <v>17</v>
      </c>
      <c r="X147" s="58">
        <v>15</v>
      </c>
      <c r="Y147" s="58">
        <v>15</v>
      </c>
      <c r="Z147" s="58">
        <v>14</v>
      </c>
      <c r="AA147" s="58">
        <v>2</v>
      </c>
      <c r="AB147" s="58">
        <v>23</v>
      </c>
      <c r="AC147" s="58">
        <v>15</v>
      </c>
      <c r="AD147" s="58">
        <v>9</v>
      </c>
      <c r="AE147" s="58">
        <v>3</v>
      </c>
      <c r="AF147" s="58">
        <v>13</v>
      </c>
      <c r="AG147" s="58">
        <v>4</v>
      </c>
      <c r="AH147" s="58">
        <v>14</v>
      </c>
      <c r="AI147" s="58">
        <v>18</v>
      </c>
      <c r="AJ147" s="58">
        <v>18</v>
      </c>
      <c r="AK147" s="58">
        <v>18</v>
      </c>
    </row>
    <row r="148" spans="1:37">
      <c r="A148" s="48" t="s">
        <v>94</v>
      </c>
      <c r="B148" s="32" t="s">
        <v>95</v>
      </c>
      <c r="C148" s="32" t="s">
        <v>89</v>
      </c>
      <c r="D148" s="32" t="s">
        <v>90</v>
      </c>
      <c r="E148" s="49" t="s">
        <v>605</v>
      </c>
      <c r="F148" s="49" t="s">
        <v>606</v>
      </c>
      <c r="G148" s="54">
        <f t="shared" si="4"/>
        <v>616225</v>
      </c>
      <c r="H148" s="54">
        <f t="shared" si="5"/>
        <v>293</v>
      </c>
      <c r="I148" s="58">
        <v>16</v>
      </c>
      <c r="J148" s="58">
        <v>22</v>
      </c>
      <c r="K148" s="58">
        <v>34</v>
      </c>
      <c r="L148" s="58">
        <v>30</v>
      </c>
      <c r="M148" s="58">
        <v>25</v>
      </c>
      <c r="N148" s="58">
        <v>12</v>
      </c>
      <c r="O148" s="58">
        <v>5</v>
      </c>
      <c r="P148" s="58">
        <v>4</v>
      </c>
      <c r="Q148" s="58">
        <v>1</v>
      </c>
      <c r="R148" s="58">
        <v>6</v>
      </c>
      <c r="S148" s="58">
        <v>5</v>
      </c>
      <c r="T148" s="58">
        <v>3</v>
      </c>
      <c r="U148" s="58">
        <v>5</v>
      </c>
      <c r="V148" s="58">
        <v>15</v>
      </c>
      <c r="W148" s="58">
        <v>11</v>
      </c>
      <c r="X148" s="58">
        <v>10</v>
      </c>
      <c r="Y148" s="58">
        <v>15</v>
      </c>
      <c r="Z148" s="58">
        <v>18</v>
      </c>
      <c r="AA148" s="58">
        <v>3</v>
      </c>
      <c r="AB148" s="58">
        <v>6</v>
      </c>
      <c r="AC148" s="58">
        <v>2</v>
      </c>
      <c r="AD148" s="58">
        <v>7</v>
      </c>
      <c r="AE148" s="58">
        <v>2</v>
      </c>
      <c r="AF148" s="58">
        <v>10</v>
      </c>
      <c r="AG148" s="58">
        <v>2</v>
      </c>
      <c r="AH148" s="58">
        <v>9</v>
      </c>
      <c r="AI148" s="58">
        <v>5</v>
      </c>
      <c r="AJ148" s="58">
        <v>5</v>
      </c>
      <c r="AK148" s="58">
        <v>5</v>
      </c>
    </row>
    <row r="149" spans="1:37">
      <c r="A149" s="48" t="s">
        <v>94</v>
      </c>
      <c r="B149" s="32" t="s">
        <v>95</v>
      </c>
      <c r="C149" s="32" t="s">
        <v>89</v>
      </c>
      <c r="D149" s="32" t="s">
        <v>90</v>
      </c>
      <c r="E149" s="49" t="s">
        <v>607</v>
      </c>
      <c r="F149" s="49" t="s">
        <v>608</v>
      </c>
      <c r="G149" s="54">
        <f t="shared" si="4"/>
        <v>1870960</v>
      </c>
      <c r="H149" s="54">
        <f t="shared" si="5"/>
        <v>1126</v>
      </c>
      <c r="I149" s="58">
        <v>131</v>
      </c>
      <c r="J149" s="58">
        <v>46</v>
      </c>
      <c r="K149" s="58">
        <v>72</v>
      </c>
      <c r="L149" s="58">
        <v>92</v>
      </c>
      <c r="M149" s="58">
        <v>143</v>
      </c>
      <c r="N149" s="58">
        <v>22</v>
      </c>
      <c r="O149" s="58">
        <v>28</v>
      </c>
      <c r="P149" s="58">
        <v>11</v>
      </c>
      <c r="Q149" s="58">
        <v>13</v>
      </c>
      <c r="R149" s="58">
        <v>34</v>
      </c>
      <c r="S149" s="58">
        <v>58</v>
      </c>
      <c r="T149" s="58">
        <v>19</v>
      </c>
      <c r="U149" s="58">
        <v>41</v>
      </c>
      <c r="V149" s="58">
        <v>122</v>
      </c>
      <c r="W149" s="58">
        <v>48</v>
      </c>
      <c r="X149" s="58">
        <v>45</v>
      </c>
      <c r="Y149" s="58">
        <v>37</v>
      </c>
      <c r="Z149" s="58">
        <v>34</v>
      </c>
      <c r="AA149" s="58">
        <v>5</v>
      </c>
      <c r="AB149" s="58">
        <v>13</v>
      </c>
      <c r="AC149" s="58">
        <v>8</v>
      </c>
      <c r="AD149" s="58">
        <v>32</v>
      </c>
      <c r="AE149" s="58">
        <v>7</v>
      </c>
      <c r="AF149" s="58">
        <v>0</v>
      </c>
      <c r="AG149" s="58">
        <v>0</v>
      </c>
      <c r="AH149" s="58">
        <v>14</v>
      </c>
      <c r="AI149" s="58">
        <v>17</v>
      </c>
      <c r="AJ149" s="58">
        <v>17</v>
      </c>
      <c r="AK149" s="58">
        <v>17</v>
      </c>
    </row>
    <row r="150" spans="1:37">
      <c r="A150" s="48" t="s">
        <v>94</v>
      </c>
      <c r="B150" s="32" t="s">
        <v>95</v>
      </c>
      <c r="C150" s="32" t="s">
        <v>89</v>
      </c>
      <c r="D150" s="32" t="s">
        <v>90</v>
      </c>
      <c r="E150" s="49" t="s">
        <v>609</v>
      </c>
      <c r="F150" s="49" t="s">
        <v>610</v>
      </c>
      <c r="G150" s="54">
        <f t="shared" si="4"/>
        <v>3182500</v>
      </c>
      <c r="H150" s="54">
        <f t="shared" si="5"/>
        <v>1079</v>
      </c>
      <c r="I150" s="58">
        <v>31</v>
      </c>
      <c r="J150" s="58">
        <v>70</v>
      </c>
      <c r="K150" s="58">
        <v>115</v>
      </c>
      <c r="L150" s="58">
        <v>82</v>
      </c>
      <c r="M150" s="58">
        <v>55</v>
      </c>
      <c r="N150" s="58">
        <v>16</v>
      </c>
      <c r="O150" s="58">
        <v>26</v>
      </c>
      <c r="P150" s="58">
        <v>7</v>
      </c>
      <c r="Q150" s="58">
        <v>5</v>
      </c>
      <c r="R150" s="58">
        <v>28</v>
      </c>
      <c r="S150" s="58">
        <v>29</v>
      </c>
      <c r="T150" s="58">
        <v>11</v>
      </c>
      <c r="U150" s="58">
        <v>37</v>
      </c>
      <c r="V150" s="58">
        <v>113</v>
      </c>
      <c r="W150" s="58">
        <v>19</v>
      </c>
      <c r="X150" s="58">
        <v>15</v>
      </c>
      <c r="Y150" s="58">
        <v>30</v>
      </c>
      <c r="Z150" s="58">
        <v>57</v>
      </c>
      <c r="AA150" s="58">
        <v>8</v>
      </c>
      <c r="AB150" s="58">
        <v>39</v>
      </c>
      <c r="AC150" s="58">
        <v>11</v>
      </c>
      <c r="AD150" s="58">
        <v>20</v>
      </c>
      <c r="AE150" s="58">
        <v>11</v>
      </c>
      <c r="AF150" s="58">
        <v>65</v>
      </c>
      <c r="AG150" s="58">
        <v>15</v>
      </c>
      <c r="AH150" s="58">
        <v>59</v>
      </c>
      <c r="AI150" s="58">
        <v>34</v>
      </c>
      <c r="AJ150" s="58">
        <v>36</v>
      </c>
      <c r="AK150" s="58">
        <v>35</v>
      </c>
    </row>
    <row r="151" spans="1:37">
      <c r="A151" s="48" t="s">
        <v>98</v>
      </c>
      <c r="B151" s="32" t="s">
        <v>99</v>
      </c>
      <c r="C151" s="32" t="s">
        <v>89</v>
      </c>
      <c r="D151" s="32" t="s">
        <v>90</v>
      </c>
      <c r="E151" s="49" t="s">
        <v>611</v>
      </c>
      <c r="F151" s="49" t="s">
        <v>612</v>
      </c>
      <c r="G151" s="54">
        <f t="shared" si="4"/>
        <v>2777890</v>
      </c>
      <c r="H151" s="54">
        <f t="shared" si="5"/>
        <v>1727</v>
      </c>
      <c r="I151" s="58">
        <v>142</v>
      </c>
      <c r="J151" s="58">
        <v>125</v>
      </c>
      <c r="K151" s="58">
        <v>203</v>
      </c>
      <c r="L151" s="58">
        <v>188</v>
      </c>
      <c r="M151" s="58">
        <v>143</v>
      </c>
      <c r="N151" s="58">
        <v>80</v>
      </c>
      <c r="O151" s="58">
        <v>47</v>
      </c>
      <c r="P151" s="58">
        <v>23</v>
      </c>
      <c r="Q151" s="58">
        <v>20</v>
      </c>
      <c r="R151" s="58">
        <v>59</v>
      </c>
      <c r="S151" s="58">
        <v>81</v>
      </c>
      <c r="T151" s="58">
        <v>12</v>
      </c>
      <c r="U151" s="58">
        <v>55</v>
      </c>
      <c r="V151" s="58">
        <v>91</v>
      </c>
      <c r="W151" s="58">
        <v>56</v>
      </c>
      <c r="X151" s="58">
        <v>52</v>
      </c>
      <c r="Y151" s="58">
        <v>76</v>
      </c>
      <c r="Z151" s="58">
        <v>67</v>
      </c>
      <c r="AA151" s="58">
        <v>12</v>
      </c>
      <c r="AB151" s="58">
        <v>39</v>
      </c>
      <c r="AC151" s="58">
        <v>18</v>
      </c>
      <c r="AD151" s="58">
        <v>26</v>
      </c>
      <c r="AE151" s="58">
        <v>7</v>
      </c>
      <c r="AF151" s="58">
        <v>28</v>
      </c>
      <c r="AG151" s="58">
        <v>5</v>
      </c>
      <c r="AH151" s="58">
        <v>27</v>
      </c>
      <c r="AI151" s="58">
        <v>16</v>
      </c>
      <c r="AJ151" s="58">
        <v>14</v>
      </c>
      <c r="AK151" s="58">
        <v>15</v>
      </c>
    </row>
    <row r="152" spans="1:37">
      <c r="A152" s="48" t="s">
        <v>98</v>
      </c>
      <c r="B152" s="32" t="s">
        <v>99</v>
      </c>
      <c r="C152" s="32" t="s">
        <v>89</v>
      </c>
      <c r="D152" s="32" t="s">
        <v>90</v>
      </c>
      <c r="E152" s="49" t="s">
        <v>613</v>
      </c>
      <c r="F152" s="49" t="s">
        <v>614</v>
      </c>
      <c r="G152" s="54">
        <f t="shared" si="4"/>
        <v>2464690</v>
      </c>
      <c r="H152" s="54">
        <f t="shared" si="5"/>
        <v>894</v>
      </c>
      <c r="I152" s="58">
        <v>45</v>
      </c>
      <c r="J152" s="58">
        <v>26</v>
      </c>
      <c r="K152" s="58">
        <v>40</v>
      </c>
      <c r="L152" s="58">
        <v>35</v>
      </c>
      <c r="M152" s="58">
        <v>82</v>
      </c>
      <c r="N152" s="58">
        <v>29</v>
      </c>
      <c r="O152" s="58">
        <v>14</v>
      </c>
      <c r="P152" s="58">
        <v>6</v>
      </c>
      <c r="Q152" s="58">
        <v>3</v>
      </c>
      <c r="R152" s="58">
        <v>12</v>
      </c>
      <c r="S152" s="58">
        <v>18</v>
      </c>
      <c r="T152" s="58">
        <v>23</v>
      </c>
      <c r="U152" s="58">
        <v>33</v>
      </c>
      <c r="V152" s="58">
        <v>169</v>
      </c>
      <c r="W152" s="58">
        <v>27</v>
      </c>
      <c r="X152" s="58">
        <v>31</v>
      </c>
      <c r="Y152" s="58">
        <v>38</v>
      </c>
      <c r="Z152" s="58">
        <v>30</v>
      </c>
      <c r="AA152" s="58">
        <v>7</v>
      </c>
      <c r="AB152" s="58">
        <v>23</v>
      </c>
      <c r="AC152" s="58">
        <v>7</v>
      </c>
      <c r="AD152" s="58">
        <v>21</v>
      </c>
      <c r="AE152" s="58">
        <v>4</v>
      </c>
      <c r="AF152" s="58">
        <v>22</v>
      </c>
      <c r="AG152" s="58">
        <v>9</v>
      </c>
      <c r="AH152" s="58">
        <v>26</v>
      </c>
      <c r="AI152" s="58">
        <v>37</v>
      </c>
      <c r="AJ152" s="58">
        <v>37</v>
      </c>
      <c r="AK152" s="58">
        <v>40</v>
      </c>
    </row>
    <row r="153" spans="1:37">
      <c r="A153" s="48" t="s">
        <v>98</v>
      </c>
      <c r="B153" s="32" t="s">
        <v>99</v>
      </c>
      <c r="C153" s="32" t="s">
        <v>89</v>
      </c>
      <c r="D153" s="32" t="s">
        <v>90</v>
      </c>
      <c r="E153" s="49" t="s">
        <v>615</v>
      </c>
      <c r="F153" s="49" t="s">
        <v>616</v>
      </c>
      <c r="G153" s="54">
        <f t="shared" si="4"/>
        <v>1151360</v>
      </c>
      <c r="H153" s="54">
        <f t="shared" si="5"/>
        <v>663</v>
      </c>
      <c r="I153" s="58">
        <v>41</v>
      </c>
      <c r="J153" s="58">
        <v>47</v>
      </c>
      <c r="K153" s="58">
        <v>74</v>
      </c>
      <c r="L153" s="58">
        <v>67</v>
      </c>
      <c r="M153" s="58">
        <v>38</v>
      </c>
      <c r="N153" s="58">
        <v>20</v>
      </c>
      <c r="O153" s="58">
        <v>10</v>
      </c>
      <c r="P153" s="58">
        <v>6</v>
      </c>
      <c r="Q153" s="58">
        <v>4</v>
      </c>
      <c r="R153" s="58">
        <v>13</v>
      </c>
      <c r="S153" s="58">
        <v>21</v>
      </c>
      <c r="T153" s="58">
        <v>10</v>
      </c>
      <c r="U153" s="58">
        <v>27</v>
      </c>
      <c r="V153" s="58">
        <v>86</v>
      </c>
      <c r="W153" s="58">
        <v>26</v>
      </c>
      <c r="X153" s="58">
        <v>18</v>
      </c>
      <c r="Y153" s="58">
        <v>18</v>
      </c>
      <c r="Z153" s="58">
        <v>61</v>
      </c>
      <c r="AA153" s="58">
        <v>3</v>
      </c>
      <c r="AB153" s="58">
        <v>9</v>
      </c>
      <c r="AC153" s="58">
        <v>3</v>
      </c>
      <c r="AD153" s="58">
        <v>7</v>
      </c>
      <c r="AE153" s="58">
        <v>4</v>
      </c>
      <c r="AF153" s="58">
        <v>3</v>
      </c>
      <c r="AG153" s="58">
        <v>3</v>
      </c>
      <c r="AH153" s="58">
        <v>12</v>
      </c>
      <c r="AI153" s="58">
        <v>11</v>
      </c>
      <c r="AJ153" s="58">
        <v>10</v>
      </c>
      <c r="AK153" s="58">
        <v>11</v>
      </c>
    </row>
    <row r="154" spans="1:37">
      <c r="A154" s="48" t="s">
        <v>87</v>
      </c>
      <c r="B154" s="32" t="s">
        <v>88</v>
      </c>
      <c r="C154" s="32" t="s">
        <v>89</v>
      </c>
      <c r="D154" s="32" t="s">
        <v>90</v>
      </c>
      <c r="E154" s="49" t="s">
        <v>617</v>
      </c>
      <c r="F154" s="49" t="s">
        <v>618</v>
      </c>
      <c r="G154" s="54">
        <f t="shared" si="4"/>
        <v>1208010</v>
      </c>
      <c r="H154" s="54">
        <f t="shared" si="5"/>
        <v>612</v>
      </c>
      <c r="I154" s="58">
        <v>44</v>
      </c>
      <c r="J154" s="58">
        <v>37</v>
      </c>
      <c r="K154" s="58">
        <v>60</v>
      </c>
      <c r="L154" s="58">
        <v>52</v>
      </c>
      <c r="M154" s="58">
        <v>50</v>
      </c>
      <c r="N154" s="58">
        <v>24</v>
      </c>
      <c r="O154" s="58">
        <v>14</v>
      </c>
      <c r="P154" s="58">
        <v>6</v>
      </c>
      <c r="Q154" s="58">
        <v>5</v>
      </c>
      <c r="R154" s="58">
        <v>15</v>
      </c>
      <c r="S154" s="58">
        <v>22</v>
      </c>
      <c r="T154" s="58">
        <v>9</v>
      </c>
      <c r="U154" s="58">
        <v>23</v>
      </c>
      <c r="V154" s="58">
        <v>64</v>
      </c>
      <c r="W154" s="58">
        <v>20</v>
      </c>
      <c r="X154" s="58">
        <v>17</v>
      </c>
      <c r="Y154" s="58">
        <v>24</v>
      </c>
      <c r="Z154" s="58">
        <v>27</v>
      </c>
      <c r="AA154" s="58">
        <v>5</v>
      </c>
      <c r="AB154" s="58">
        <v>14</v>
      </c>
      <c r="AC154" s="58">
        <v>5</v>
      </c>
      <c r="AD154" s="58">
        <v>9</v>
      </c>
      <c r="AE154" s="58">
        <v>4</v>
      </c>
      <c r="AF154" s="58">
        <v>10</v>
      </c>
      <c r="AG154" s="58">
        <v>3</v>
      </c>
      <c r="AH154" s="58">
        <v>11</v>
      </c>
      <c r="AI154" s="58">
        <v>12</v>
      </c>
      <c r="AJ154" s="58">
        <v>14</v>
      </c>
      <c r="AK154" s="58">
        <v>12</v>
      </c>
    </row>
    <row r="155" spans="1:37">
      <c r="A155" s="48" t="s">
        <v>87</v>
      </c>
      <c r="B155" s="32" t="s">
        <v>88</v>
      </c>
      <c r="C155" s="32" t="s">
        <v>89</v>
      </c>
      <c r="D155" s="32" t="s">
        <v>90</v>
      </c>
      <c r="E155" s="49" t="s">
        <v>619</v>
      </c>
      <c r="F155" s="49" t="s">
        <v>620</v>
      </c>
      <c r="G155" s="54">
        <f t="shared" si="4"/>
        <v>1193050</v>
      </c>
      <c r="H155" s="54">
        <f t="shared" si="5"/>
        <v>613</v>
      </c>
      <c r="I155" s="58">
        <v>42</v>
      </c>
      <c r="J155" s="58">
        <v>39</v>
      </c>
      <c r="K155" s="58">
        <v>58</v>
      </c>
      <c r="L155" s="58">
        <v>54</v>
      </c>
      <c r="M155" s="58">
        <v>50</v>
      </c>
      <c r="N155" s="58">
        <v>25</v>
      </c>
      <c r="O155" s="58">
        <v>14</v>
      </c>
      <c r="P155" s="58">
        <v>6</v>
      </c>
      <c r="Q155" s="58">
        <v>5</v>
      </c>
      <c r="R155" s="58">
        <v>16</v>
      </c>
      <c r="S155" s="58">
        <v>23</v>
      </c>
      <c r="T155" s="58">
        <v>8</v>
      </c>
      <c r="U155" s="58">
        <v>21</v>
      </c>
      <c r="V155" s="58">
        <v>65</v>
      </c>
      <c r="W155" s="58">
        <v>20</v>
      </c>
      <c r="X155" s="58">
        <v>21</v>
      </c>
      <c r="Y155" s="58">
        <v>24</v>
      </c>
      <c r="Z155" s="58">
        <v>26</v>
      </c>
      <c r="AA155" s="58">
        <v>4</v>
      </c>
      <c r="AB155" s="58">
        <v>14</v>
      </c>
      <c r="AC155" s="58">
        <v>5</v>
      </c>
      <c r="AD155" s="58">
        <v>9</v>
      </c>
      <c r="AE155" s="58">
        <v>3</v>
      </c>
      <c r="AF155" s="58">
        <v>10</v>
      </c>
      <c r="AG155" s="58">
        <v>3</v>
      </c>
      <c r="AH155" s="58">
        <v>12</v>
      </c>
      <c r="AI155" s="58">
        <v>12</v>
      </c>
      <c r="AJ155" s="58">
        <v>12</v>
      </c>
      <c r="AK155" s="58">
        <v>12</v>
      </c>
    </row>
    <row r="156" spans="1:37">
      <c r="A156" s="48" t="s">
        <v>87</v>
      </c>
      <c r="B156" s="32" t="s">
        <v>88</v>
      </c>
      <c r="C156" s="32" t="s">
        <v>89</v>
      </c>
      <c r="D156" s="32" t="s">
        <v>90</v>
      </c>
      <c r="E156" s="49" t="s">
        <v>621</v>
      </c>
      <c r="F156" s="49" t="s">
        <v>622</v>
      </c>
      <c r="G156" s="54">
        <f t="shared" si="4"/>
        <v>1179515</v>
      </c>
      <c r="H156" s="54">
        <f t="shared" si="5"/>
        <v>615</v>
      </c>
      <c r="I156" s="58">
        <v>42</v>
      </c>
      <c r="J156" s="58">
        <v>37</v>
      </c>
      <c r="K156" s="58">
        <v>60</v>
      </c>
      <c r="L156" s="58">
        <v>54</v>
      </c>
      <c r="M156" s="58">
        <v>50</v>
      </c>
      <c r="N156" s="58">
        <v>23</v>
      </c>
      <c r="O156" s="58">
        <v>13</v>
      </c>
      <c r="P156" s="58">
        <v>7</v>
      </c>
      <c r="Q156" s="58">
        <v>5</v>
      </c>
      <c r="R156" s="58">
        <v>16</v>
      </c>
      <c r="S156" s="58">
        <v>22</v>
      </c>
      <c r="T156" s="58">
        <v>8</v>
      </c>
      <c r="U156" s="58">
        <v>22</v>
      </c>
      <c r="V156" s="58">
        <v>65</v>
      </c>
      <c r="W156" s="58">
        <v>21</v>
      </c>
      <c r="X156" s="58">
        <v>17</v>
      </c>
      <c r="Y156" s="58">
        <v>25</v>
      </c>
      <c r="Z156" s="58">
        <v>33</v>
      </c>
      <c r="AA156" s="58">
        <v>5</v>
      </c>
      <c r="AB156" s="58">
        <v>14</v>
      </c>
      <c r="AC156" s="58">
        <v>5</v>
      </c>
      <c r="AD156" s="58">
        <v>9</v>
      </c>
      <c r="AE156" s="58">
        <v>3</v>
      </c>
      <c r="AF156" s="58">
        <v>10</v>
      </c>
      <c r="AG156" s="58">
        <v>3</v>
      </c>
      <c r="AH156" s="58">
        <v>12</v>
      </c>
      <c r="AI156" s="58">
        <v>12</v>
      </c>
      <c r="AJ156" s="58">
        <v>10</v>
      </c>
      <c r="AK156" s="58">
        <v>12</v>
      </c>
    </row>
    <row r="157" spans="1:37">
      <c r="A157" s="48" t="s">
        <v>87</v>
      </c>
      <c r="B157" s="32" t="s">
        <v>88</v>
      </c>
      <c r="C157" s="32" t="s">
        <v>89</v>
      </c>
      <c r="D157" s="32" t="s">
        <v>90</v>
      </c>
      <c r="E157" s="49" t="s">
        <v>623</v>
      </c>
      <c r="F157" s="49" t="s">
        <v>624</v>
      </c>
      <c r="G157" s="54">
        <f t="shared" si="4"/>
        <v>693390</v>
      </c>
      <c r="H157" s="54">
        <f t="shared" si="5"/>
        <v>398</v>
      </c>
      <c r="I157" s="58">
        <v>27</v>
      </c>
      <c r="J157" s="58">
        <v>23</v>
      </c>
      <c r="K157" s="58">
        <v>40</v>
      </c>
      <c r="L157" s="58">
        <v>38</v>
      </c>
      <c r="M157" s="58">
        <v>30</v>
      </c>
      <c r="N157" s="58">
        <v>16</v>
      </c>
      <c r="O157" s="58">
        <v>9</v>
      </c>
      <c r="P157" s="58">
        <v>4</v>
      </c>
      <c r="Q157" s="58">
        <v>3</v>
      </c>
      <c r="R157" s="58">
        <v>11</v>
      </c>
      <c r="S157" s="58">
        <v>16</v>
      </c>
      <c r="T157" s="58">
        <v>5</v>
      </c>
      <c r="U157" s="58">
        <v>13</v>
      </c>
      <c r="V157" s="58">
        <v>43</v>
      </c>
      <c r="W157" s="58">
        <v>14</v>
      </c>
      <c r="X157" s="58">
        <v>13</v>
      </c>
      <c r="Y157" s="58">
        <v>19</v>
      </c>
      <c r="Z157" s="58">
        <v>21</v>
      </c>
      <c r="AA157" s="58">
        <v>3</v>
      </c>
      <c r="AB157" s="58">
        <v>8</v>
      </c>
      <c r="AC157" s="58">
        <v>4</v>
      </c>
      <c r="AD157" s="58">
        <v>7</v>
      </c>
      <c r="AE157" s="58">
        <v>1</v>
      </c>
      <c r="AF157" s="58">
        <v>6</v>
      </c>
      <c r="AG157" s="58">
        <v>2</v>
      </c>
      <c r="AH157" s="58">
        <v>7</v>
      </c>
      <c r="AI157" s="58">
        <v>5</v>
      </c>
      <c r="AJ157" s="58">
        <v>5</v>
      </c>
      <c r="AK157" s="58">
        <v>5</v>
      </c>
    </row>
    <row r="158" spans="1:37">
      <c r="A158" s="48" t="s">
        <v>87</v>
      </c>
      <c r="B158" s="32" t="s">
        <v>88</v>
      </c>
      <c r="C158" s="32" t="s">
        <v>89</v>
      </c>
      <c r="D158" s="32" t="s">
        <v>90</v>
      </c>
      <c r="E158" s="49" t="s">
        <v>625</v>
      </c>
      <c r="F158" s="49" t="s">
        <v>626</v>
      </c>
      <c r="G158" s="54">
        <f t="shared" si="4"/>
        <v>1207155</v>
      </c>
      <c r="H158" s="54">
        <f t="shared" si="5"/>
        <v>586</v>
      </c>
      <c r="I158" s="58">
        <v>42</v>
      </c>
      <c r="J158" s="58">
        <v>34</v>
      </c>
      <c r="K158" s="58">
        <v>54</v>
      </c>
      <c r="L158" s="58">
        <v>51</v>
      </c>
      <c r="M158" s="58">
        <v>47</v>
      </c>
      <c r="N158" s="58">
        <v>23</v>
      </c>
      <c r="O158" s="58">
        <v>12</v>
      </c>
      <c r="P158" s="58">
        <v>6</v>
      </c>
      <c r="Q158" s="58">
        <v>3</v>
      </c>
      <c r="R158" s="58">
        <v>15</v>
      </c>
      <c r="S158" s="58">
        <v>20</v>
      </c>
      <c r="T158" s="58">
        <v>8</v>
      </c>
      <c r="U158" s="58">
        <v>20</v>
      </c>
      <c r="V158" s="58">
        <v>60</v>
      </c>
      <c r="W158" s="58">
        <v>19</v>
      </c>
      <c r="X158" s="58">
        <v>20</v>
      </c>
      <c r="Y158" s="58">
        <v>22</v>
      </c>
      <c r="Z158" s="58">
        <v>29</v>
      </c>
      <c r="AA158" s="58">
        <v>4</v>
      </c>
      <c r="AB158" s="58">
        <v>11</v>
      </c>
      <c r="AC158" s="58">
        <v>5</v>
      </c>
      <c r="AD158" s="58">
        <v>13</v>
      </c>
      <c r="AE158" s="58">
        <v>2</v>
      </c>
      <c r="AF158" s="58">
        <v>10</v>
      </c>
      <c r="AG158" s="58">
        <v>4</v>
      </c>
      <c r="AH158" s="58">
        <v>12</v>
      </c>
      <c r="AI158" s="58">
        <v>14</v>
      </c>
      <c r="AJ158" s="58">
        <v>12</v>
      </c>
      <c r="AK158" s="58">
        <v>14</v>
      </c>
    </row>
    <row r="159" spans="1:37">
      <c r="A159" s="48" t="s">
        <v>112</v>
      </c>
      <c r="B159" s="32" t="s">
        <v>113</v>
      </c>
      <c r="C159" s="32" t="s">
        <v>89</v>
      </c>
      <c r="D159" s="32" t="s">
        <v>114</v>
      </c>
      <c r="E159" s="49" t="s">
        <v>627</v>
      </c>
      <c r="F159" s="49" t="s">
        <v>422</v>
      </c>
      <c r="G159" s="54">
        <f t="shared" si="4"/>
        <v>3334240</v>
      </c>
      <c r="H159" s="54">
        <f t="shared" si="5"/>
        <v>1742</v>
      </c>
      <c r="I159" s="58">
        <v>122</v>
      </c>
      <c r="J159" s="58">
        <v>107</v>
      </c>
      <c r="K159" s="58">
        <v>164</v>
      </c>
      <c r="L159" s="58">
        <v>156</v>
      </c>
      <c r="M159" s="58">
        <v>140</v>
      </c>
      <c r="N159" s="58">
        <v>69</v>
      </c>
      <c r="O159" s="58">
        <v>39</v>
      </c>
      <c r="P159" s="58">
        <v>18</v>
      </c>
      <c r="Q159" s="58">
        <v>14</v>
      </c>
      <c r="R159" s="58">
        <v>44</v>
      </c>
      <c r="S159" s="58">
        <v>65</v>
      </c>
      <c r="T159" s="58">
        <v>25</v>
      </c>
      <c r="U159" s="58">
        <v>59</v>
      </c>
      <c r="V159" s="58">
        <v>183</v>
      </c>
      <c r="W159" s="58">
        <v>60</v>
      </c>
      <c r="X159" s="58">
        <v>54</v>
      </c>
      <c r="Y159" s="58">
        <v>70</v>
      </c>
      <c r="Z159" s="58">
        <v>86</v>
      </c>
      <c r="AA159" s="58">
        <v>11</v>
      </c>
      <c r="AB159" s="58">
        <v>41</v>
      </c>
      <c r="AC159" s="58">
        <v>11</v>
      </c>
      <c r="AD159" s="58">
        <v>28</v>
      </c>
      <c r="AE159" s="58">
        <v>9</v>
      </c>
      <c r="AF159" s="58">
        <v>31</v>
      </c>
      <c r="AG159" s="58">
        <v>9</v>
      </c>
      <c r="AH159" s="58">
        <v>34</v>
      </c>
      <c r="AI159" s="58">
        <v>31</v>
      </c>
      <c r="AJ159" s="58">
        <v>34</v>
      </c>
      <c r="AK159" s="58">
        <v>28</v>
      </c>
    </row>
    <row r="160" spans="1:37">
      <c r="A160" s="48" t="s">
        <v>112</v>
      </c>
      <c r="B160" s="32" t="s">
        <v>113</v>
      </c>
      <c r="C160" s="32" t="s">
        <v>89</v>
      </c>
      <c r="D160" s="32" t="s">
        <v>114</v>
      </c>
      <c r="E160" s="49" t="s">
        <v>628</v>
      </c>
      <c r="F160" s="49" t="s">
        <v>629</v>
      </c>
      <c r="G160" s="54">
        <f t="shared" si="4"/>
        <v>1915605</v>
      </c>
      <c r="H160" s="54">
        <f t="shared" si="5"/>
        <v>978</v>
      </c>
      <c r="I160" s="58">
        <v>67</v>
      </c>
      <c r="J160" s="58">
        <v>60</v>
      </c>
      <c r="K160" s="58">
        <v>95</v>
      </c>
      <c r="L160" s="58">
        <v>85</v>
      </c>
      <c r="M160" s="58">
        <v>78</v>
      </c>
      <c r="N160" s="58">
        <v>38</v>
      </c>
      <c r="O160" s="58">
        <v>21</v>
      </c>
      <c r="P160" s="58">
        <v>11</v>
      </c>
      <c r="Q160" s="58">
        <v>8</v>
      </c>
      <c r="R160" s="58">
        <v>25</v>
      </c>
      <c r="S160" s="58">
        <v>35</v>
      </c>
      <c r="T160" s="58">
        <v>13</v>
      </c>
      <c r="U160" s="58">
        <v>35</v>
      </c>
      <c r="V160" s="58">
        <v>103</v>
      </c>
      <c r="W160" s="58">
        <v>33</v>
      </c>
      <c r="X160" s="58">
        <v>30</v>
      </c>
      <c r="Y160" s="58">
        <v>40</v>
      </c>
      <c r="Z160" s="58">
        <v>47</v>
      </c>
      <c r="AA160" s="58">
        <v>7</v>
      </c>
      <c r="AB160" s="58">
        <v>20</v>
      </c>
      <c r="AC160" s="58">
        <v>9</v>
      </c>
      <c r="AD160" s="58">
        <v>15</v>
      </c>
      <c r="AE160" s="58">
        <v>4</v>
      </c>
      <c r="AF160" s="58">
        <v>15</v>
      </c>
      <c r="AG160" s="58">
        <v>5</v>
      </c>
      <c r="AH160" s="58">
        <v>20</v>
      </c>
      <c r="AI160" s="58">
        <v>19</v>
      </c>
      <c r="AJ160" s="58">
        <v>19</v>
      </c>
      <c r="AK160" s="58">
        <v>21</v>
      </c>
    </row>
    <row r="161" spans="1:37">
      <c r="A161" s="48" t="s">
        <v>112</v>
      </c>
      <c r="B161" s="32" t="s">
        <v>113</v>
      </c>
      <c r="C161" s="32" t="s">
        <v>89</v>
      </c>
      <c r="D161" s="32" t="s">
        <v>114</v>
      </c>
      <c r="E161" s="49" t="s">
        <v>630</v>
      </c>
      <c r="F161" s="49" t="s">
        <v>631</v>
      </c>
      <c r="G161" s="54">
        <f t="shared" si="4"/>
        <v>2024670</v>
      </c>
      <c r="H161" s="54">
        <f t="shared" si="5"/>
        <v>1046</v>
      </c>
      <c r="I161" s="58">
        <v>72</v>
      </c>
      <c r="J161" s="58">
        <v>63</v>
      </c>
      <c r="K161" s="58">
        <v>102</v>
      </c>
      <c r="L161" s="58">
        <v>92</v>
      </c>
      <c r="M161" s="58">
        <v>85</v>
      </c>
      <c r="N161" s="58">
        <v>41</v>
      </c>
      <c r="O161" s="58">
        <v>22</v>
      </c>
      <c r="P161" s="58">
        <v>11</v>
      </c>
      <c r="Q161" s="58">
        <v>9</v>
      </c>
      <c r="R161" s="58">
        <v>27</v>
      </c>
      <c r="S161" s="58">
        <v>38</v>
      </c>
      <c r="T161" s="58">
        <v>14</v>
      </c>
      <c r="U161" s="58">
        <v>37</v>
      </c>
      <c r="V161" s="58">
        <v>111</v>
      </c>
      <c r="W161" s="58">
        <v>35</v>
      </c>
      <c r="X161" s="58">
        <v>33</v>
      </c>
      <c r="Y161" s="58">
        <v>42</v>
      </c>
      <c r="Z161" s="58">
        <v>50</v>
      </c>
      <c r="AA161" s="58">
        <v>7</v>
      </c>
      <c r="AB161" s="58">
        <v>22</v>
      </c>
      <c r="AC161" s="58">
        <v>9</v>
      </c>
      <c r="AD161" s="58">
        <v>17</v>
      </c>
      <c r="AE161" s="58">
        <v>4</v>
      </c>
      <c r="AF161" s="58">
        <v>17</v>
      </c>
      <c r="AG161" s="58">
        <v>5</v>
      </c>
      <c r="AH161" s="58">
        <v>20</v>
      </c>
      <c r="AI161" s="58">
        <v>20</v>
      </c>
      <c r="AJ161" s="58">
        <v>20</v>
      </c>
      <c r="AK161" s="58">
        <v>21</v>
      </c>
    </row>
    <row r="162" spans="1:37">
      <c r="A162" s="48" t="s">
        <v>112</v>
      </c>
      <c r="B162" s="32" t="s">
        <v>113</v>
      </c>
      <c r="C162" s="32" t="s">
        <v>89</v>
      </c>
      <c r="D162" s="32" t="s">
        <v>114</v>
      </c>
      <c r="E162" s="49" t="s">
        <v>632</v>
      </c>
      <c r="F162" s="49" t="s">
        <v>633</v>
      </c>
      <c r="G162" s="54">
        <f t="shared" si="4"/>
        <v>1582190</v>
      </c>
      <c r="H162" s="54">
        <f t="shared" si="5"/>
        <v>801</v>
      </c>
      <c r="I162" s="58">
        <v>56</v>
      </c>
      <c r="J162" s="58">
        <v>48</v>
      </c>
      <c r="K162" s="58">
        <v>78</v>
      </c>
      <c r="L162" s="58">
        <v>71</v>
      </c>
      <c r="M162" s="58">
        <v>64</v>
      </c>
      <c r="N162" s="58">
        <v>31</v>
      </c>
      <c r="O162" s="58">
        <v>17</v>
      </c>
      <c r="P162" s="58">
        <v>8</v>
      </c>
      <c r="Q162" s="58">
        <v>7</v>
      </c>
      <c r="R162" s="58">
        <v>21</v>
      </c>
      <c r="S162" s="58">
        <v>28</v>
      </c>
      <c r="T162" s="58">
        <v>11</v>
      </c>
      <c r="U162" s="58">
        <v>28</v>
      </c>
      <c r="V162" s="58">
        <v>85</v>
      </c>
      <c r="W162" s="58">
        <v>26</v>
      </c>
      <c r="X162" s="58">
        <v>24</v>
      </c>
      <c r="Y162" s="58">
        <v>31</v>
      </c>
      <c r="Z162" s="58">
        <v>38</v>
      </c>
      <c r="AA162" s="58">
        <v>6</v>
      </c>
      <c r="AB162" s="58">
        <v>18</v>
      </c>
      <c r="AC162" s="58">
        <v>7</v>
      </c>
      <c r="AD162" s="58">
        <v>12</v>
      </c>
      <c r="AE162" s="58">
        <v>4</v>
      </c>
      <c r="AF162" s="58">
        <v>13</v>
      </c>
      <c r="AG162" s="58">
        <v>4</v>
      </c>
      <c r="AH162" s="58">
        <v>15</v>
      </c>
      <c r="AI162" s="58">
        <v>17</v>
      </c>
      <c r="AJ162" s="58">
        <v>16</v>
      </c>
      <c r="AK162" s="58">
        <v>17</v>
      </c>
    </row>
    <row r="163" spans="1:37">
      <c r="A163" s="48" t="s">
        <v>112</v>
      </c>
      <c r="B163" s="32" t="s">
        <v>113</v>
      </c>
      <c r="C163" s="32" t="s">
        <v>89</v>
      </c>
      <c r="D163" s="32" t="s">
        <v>114</v>
      </c>
      <c r="E163" s="49" t="s">
        <v>634</v>
      </c>
      <c r="F163" s="49" t="s">
        <v>635</v>
      </c>
      <c r="G163" s="54">
        <f t="shared" si="4"/>
        <v>2116395</v>
      </c>
      <c r="H163" s="54">
        <f t="shared" si="5"/>
        <v>1100</v>
      </c>
      <c r="I163" s="58">
        <v>77</v>
      </c>
      <c r="J163" s="58">
        <v>67</v>
      </c>
      <c r="K163" s="58">
        <v>106</v>
      </c>
      <c r="L163" s="58">
        <v>97</v>
      </c>
      <c r="M163" s="58">
        <v>89</v>
      </c>
      <c r="N163" s="58">
        <v>44</v>
      </c>
      <c r="O163" s="58">
        <v>23</v>
      </c>
      <c r="P163" s="58">
        <v>12</v>
      </c>
      <c r="Q163" s="58">
        <v>10</v>
      </c>
      <c r="R163" s="58">
        <v>28</v>
      </c>
      <c r="S163" s="58">
        <v>41</v>
      </c>
      <c r="T163" s="58">
        <v>15</v>
      </c>
      <c r="U163" s="58">
        <v>39</v>
      </c>
      <c r="V163" s="58">
        <v>116</v>
      </c>
      <c r="W163" s="58">
        <v>36</v>
      </c>
      <c r="X163" s="58">
        <v>34</v>
      </c>
      <c r="Y163" s="58">
        <v>44</v>
      </c>
      <c r="Z163" s="58">
        <v>53</v>
      </c>
      <c r="AA163" s="58">
        <v>7</v>
      </c>
      <c r="AB163" s="58">
        <v>23</v>
      </c>
      <c r="AC163" s="58">
        <v>10</v>
      </c>
      <c r="AD163" s="58">
        <v>18</v>
      </c>
      <c r="AE163" s="58">
        <v>4</v>
      </c>
      <c r="AF163" s="58">
        <v>18</v>
      </c>
      <c r="AG163" s="58">
        <v>6</v>
      </c>
      <c r="AH163" s="58">
        <v>21</v>
      </c>
      <c r="AI163" s="58">
        <v>20</v>
      </c>
      <c r="AJ163" s="58">
        <v>21</v>
      </c>
      <c r="AK163" s="58">
        <v>21</v>
      </c>
    </row>
    <row r="164" spans="1:37">
      <c r="A164" s="48" t="s">
        <v>112</v>
      </c>
      <c r="B164" s="32" t="s">
        <v>113</v>
      </c>
      <c r="C164" s="32" t="s">
        <v>89</v>
      </c>
      <c r="D164" s="32" t="s">
        <v>114</v>
      </c>
      <c r="E164" s="49" t="s">
        <v>636</v>
      </c>
      <c r="F164" s="49" t="s">
        <v>637</v>
      </c>
      <c r="G164" s="54">
        <f t="shared" si="4"/>
        <v>1913675</v>
      </c>
      <c r="H164" s="54">
        <f t="shared" si="5"/>
        <v>976</v>
      </c>
      <c r="I164" s="58">
        <v>67</v>
      </c>
      <c r="J164" s="58">
        <v>59</v>
      </c>
      <c r="K164" s="58">
        <v>95</v>
      </c>
      <c r="L164" s="58">
        <v>85</v>
      </c>
      <c r="M164" s="58">
        <v>78</v>
      </c>
      <c r="N164" s="58">
        <v>38</v>
      </c>
      <c r="O164" s="58">
        <v>21</v>
      </c>
      <c r="P164" s="58">
        <v>11</v>
      </c>
      <c r="Q164" s="58">
        <v>8</v>
      </c>
      <c r="R164" s="58">
        <v>25</v>
      </c>
      <c r="S164" s="58">
        <v>35</v>
      </c>
      <c r="T164" s="58">
        <v>13</v>
      </c>
      <c r="U164" s="58">
        <v>35</v>
      </c>
      <c r="V164" s="58">
        <v>102</v>
      </c>
      <c r="W164" s="58">
        <v>33</v>
      </c>
      <c r="X164" s="58">
        <v>30</v>
      </c>
      <c r="Y164" s="58">
        <v>40</v>
      </c>
      <c r="Z164" s="58">
        <v>47</v>
      </c>
      <c r="AA164" s="58">
        <v>7</v>
      </c>
      <c r="AB164" s="58">
        <v>20</v>
      </c>
      <c r="AC164" s="58">
        <v>9</v>
      </c>
      <c r="AD164" s="58">
        <v>15</v>
      </c>
      <c r="AE164" s="58">
        <v>4</v>
      </c>
      <c r="AF164" s="58">
        <v>15</v>
      </c>
      <c r="AG164" s="58">
        <v>5</v>
      </c>
      <c r="AH164" s="58">
        <v>20</v>
      </c>
      <c r="AI164" s="58">
        <v>19</v>
      </c>
      <c r="AJ164" s="58">
        <v>19</v>
      </c>
      <c r="AK164" s="58">
        <v>21</v>
      </c>
    </row>
    <row r="165" spans="1:37">
      <c r="A165" s="48" t="s">
        <v>112</v>
      </c>
      <c r="B165" s="32" t="s">
        <v>113</v>
      </c>
      <c r="C165" s="32" t="s">
        <v>89</v>
      </c>
      <c r="D165" s="32" t="s">
        <v>114</v>
      </c>
      <c r="E165" s="49" t="s">
        <v>638</v>
      </c>
      <c r="F165" s="49" t="s">
        <v>639</v>
      </c>
      <c r="G165" s="54">
        <f t="shared" si="4"/>
        <v>1913675</v>
      </c>
      <c r="H165" s="54">
        <f t="shared" si="5"/>
        <v>976</v>
      </c>
      <c r="I165" s="58">
        <v>67</v>
      </c>
      <c r="J165" s="58">
        <v>59</v>
      </c>
      <c r="K165" s="58">
        <v>95</v>
      </c>
      <c r="L165" s="58">
        <v>85</v>
      </c>
      <c r="M165" s="58">
        <v>78</v>
      </c>
      <c r="N165" s="58">
        <v>38</v>
      </c>
      <c r="O165" s="58">
        <v>21</v>
      </c>
      <c r="P165" s="58">
        <v>11</v>
      </c>
      <c r="Q165" s="58">
        <v>8</v>
      </c>
      <c r="R165" s="58">
        <v>25</v>
      </c>
      <c r="S165" s="58">
        <v>35</v>
      </c>
      <c r="T165" s="58">
        <v>13</v>
      </c>
      <c r="U165" s="58">
        <v>35</v>
      </c>
      <c r="V165" s="58">
        <v>102</v>
      </c>
      <c r="W165" s="58">
        <v>33</v>
      </c>
      <c r="X165" s="58">
        <v>30</v>
      </c>
      <c r="Y165" s="58">
        <v>40</v>
      </c>
      <c r="Z165" s="58">
        <v>47</v>
      </c>
      <c r="AA165" s="58">
        <v>7</v>
      </c>
      <c r="AB165" s="58">
        <v>20</v>
      </c>
      <c r="AC165" s="58">
        <v>9</v>
      </c>
      <c r="AD165" s="58">
        <v>15</v>
      </c>
      <c r="AE165" s="58">
        <v>4</v>
      </c>
      <c r="AF165" s="58">
        <v>15</v>
      </c>
      <c r="AG165" s="58">
        <v>5</v>
      </c>
      <c r="AH165" s="58">
        <v>20</v>
      </c>
      <c r="AI165" s="58">
        <v>19</v>
      </c>
      <c r="AJ165" s="58">
        <v>19</v>
      </c>
      <c r="AK165" s="58">
        <v>21</v>
      </c>
    </row>
    <row r="166" spans="1:37">
      <c r="A166" s="48" t="s">
        <v>103</v>
      </c>
      <c r="B166" s="32" t="s">
        <v>104</v>
      </c>
      <c r="C166" s="32" t="s">
        <v>89</v>
      </c>
      <c r="D166" s="32" t="s">
        <v>105</v>
      </c>
      <c r="E166" s="49" t="s">
        <v>640</v>
      </c>
      <c r="F166" s="49" t="s">
        <v>641</v>
      </c>
      <c r="G166" s="54">
        <f t="shared" si="4"/>
        <v>2921060</v>
      </c>
      <c r="H166" s="54">
        <f t="shared" si="5"/>
        <v>1382</v>
      </c>
      <c r="I166" s="58">
        <v>94</v>
      </c>
      <c r="J166" s="58">
        <v>82</v>
      </c>
      <c r="K166" s="58">
        <v>130</v>
      </c>
      <c r="L166" s="58">
        <v>120</v>
      </c>
      <c r="M166" s="58">
        <v>108</v>
      </c>
      <c r="N166" s="58">
        <v>54</v>
      </c>
      <c r="O166" s="58">
        <v>30</v>
      </c>
      <c r="P166" s="58">
        <v>14</v>
      </c>
      <c r="Q166" s="58">
        <v>10</v>
      </c>
      <c r="R166" s="58">
        <v>36</v>
      </c>
      <c r="S166" s="58">
        <v>50</v>
      </c>
      <c r="T166" s="58">
        <v>19</v>
      </c>
      <c r="U166" s="58">
        <v>38</v>
      </c>
      <c r="V166" s="58">
        <v>136</v>
      </c>
      <c r="W166" s="58">
        <v>46</v>
      </c>
      <c r="X166" s="58">
        <v>43</v>
      </c>
      <c r="Y166" s="58">
        <v>53</v>
      </c>
      <c r="Z166" s="58">
        <v>65</v>
      </c>
      <c r="AA166" s="58">
        <v>9</v>
      </c>
      <c r="AB166" s="58">
        <v>37</v>
      </c>
      <c r="AC166" s="58">
        <v>15</v>
      </c>
      <c r="AD166" s="58">
        <v>25</v>
      </c>
      <c r="AE166" s="58">
        <v>6</v>
      </c>
      <c r="AF166" s="58">
        <v>26</v>
      </c>
      <c r="AG166" s="58">
        <v>8</v>
      </c>
      <c r="AH166" s="58">
        <v>32</v>
      </c>
      <c r="AI166" s="58">
        <v>32</v>
      </c>
      <c r="AJ166" s="58">
        <v>31</v>
      </c>
      <c r="AK166" s="58">
        <v>33</v>
      </c>
    </row>
    <row r="167" spans="1:37">
      <c r="A167" s="48" t="s">
        <v>103</v>
      </c>
      <c r="B167" s="32" t="s">
        <v>104</v>
      </c>
      <c r="C167" s="32" t="s">
        <v>89</v>
      </c>
      <c r="D167" s="32" t="s">
        <v>105</v>
      </c>
      <c r="E167" s="49" t="s">
        <v>642</v>
      </c>
      <c r="F167" s="49" t="s">
        <v>643</v>
      </c>
      <c r="G167" s="54">
        <f t="shared" si="4"/>
        <v>4367785</v>
      </c>
      <c r="H167" s="54">
        <f t="shared" si="5"/>
        <v>1931</v>
      </c>
      <c r="I167" s="58">
        <v>130</v>
      </c>
      <c r="J167" s="58">
        <v>108</v>
      </c>
      <c r="K167" s="58">
        <v>174</v>
      </c>
      <c r="L167" s="58">
        <v>165</v>
      </c>
      <c r="M167" s="58">
        <v>125</v>
      </c>
      <c r="N167" s="58">
        <v>73</v>
      </c>
      <c r="O167" s="58">
        <v>40</v>
      </c>
      <c r="P167" s="58">
        <v>18</v>
      </c>
      <c r="Q167" s="58">
        <v>16</v>
      </c>
      <c r="R167" s="58">
        <v>48</v>
      </c>
      <c r="S167" s="58">
        <v>67</v>
      </c>
      <c r="T167" s="58">
        <v>26</v>
      </c>
      <c r="U167" s="58">
        <v>64</v>
      </c>
      <c r="V167" s="58">
        <v>197</v>
      </c>
      <c r="W167" s="58">
        <v>63</v>
      </c>
      <c r="X167" s="58">
        <v>56</v>
      </c>
      <c r="Y167" s="58">
        <v>74</v>
      </c>
      <c r="Z167" s="58">
        <v>89</v>
      </c>
      <c r="AA167" s="58">
        <v>12</v>
      </c>
      <c r="AB167" s="58">
        <v>52</v>
      </c>
      <c r="AC167" s="58">
        <v>21</v>
      </c>
      <c r="AD167" s="58">
        <v>44</v>
      </c>
      <c r="AE167" s="58">
        <v>14</v>
      </c>
      <c r="AF167" s="58">
        <v>43</v>
      </c>
      <c r="AG167" s="58">
        <v>15</v>
      </c>
      <c r="AH167" s="58">
        <v>49</v>
      </c>
      <c r="AI167" s="58">
        <v>47</v>
      </c>
      <c r="AJ167" s="58">
        <v>51</v>
      </c>
      <c r="AK167" s="58">
        <v>50</v>
      </c>
    </row>
    <row r="168" spans="1:37">
      <c r="A168" s="48" t="s">
        <v>103</v>
      </c>
      <c r="B168" s="32" t="s">
        <v>104</v>
      </c>
      <c r="C168" s="32" t="s">
        <v>89</v>
      </c>
      <c r="D168" s="32" t="s">
        <v>105</v>
      </c>
      <c r="E168" s="49" t="s">
        <v>644</v>
      </c>
      <c r="F168" s="49" t="s">
        <v>645</v>
      </c>
      <c r="G168" s="54">
        <f t="shared" si="4"/>
        <v>1788525</v>
      </c>
      <c r="H168" s="54">
        <f t="shared" si="5"/>
        <v>1151</v>
      </c>
      <c r="I168" s="58">
        <v>82</v>
      </c>
      <c r="J168" s="58">
        <v>76</v>
      </c>
      <c r="K168" s="58">
        <v>120</v>
      </c>
      <c r="L168" s="58">
        <v>104</v>
      </c>
      <c r="M168" s="58">
        <v>120</v>
      </c>
      <c r="N168" s="58">
        <v>46</v>
      </c>
      <c r="O168" s="58">
        <v>26</v>
      </c>
      <c r="P168" s="58">
        <v>13</v>
      </c>
      <c r="Q168" s="58">
        <v>9</v>
      </c>
      <c r="R168" s="58">
        <v>32</v>
      </c>
      <c r="S168" s="58">
        <v>45</v>
      </c>
      <c r="T168" s="58">
        <v>16</v>
      </c>
      <c r="U168" s="58">
        <v>44</v>
      </c>
      <c r="V168" s="58">
        <v>127</v>
      </c>
      <c r="W168" s="58">
        <v>41</v>
      </c>
      <c r="X168" s="58">
        <v>37</v>
      </c>
      <c r="Y168" s="58">
        <v>47</v>
      </c>
      <c r="Z168" s="58">
        <v>57</v>
      </c>
      <c r="AA168" s="58">
        <v>8</v>
      </c>
      <c r="AB168" s="58">
        <v>15</v>
      </c>
      <c r="AC168" s="58">
        <v>6</v>
      </c>
      <c r="AD168" s="58">
        <v>10</v>
      </c>
      <c r="AE168" s="58">
        <v>2</v>
      </c>
      <c r="AF168" s="58">
        <v>12</v>
      </c>
      <c r="AG168" s="58">
        <v>3</v>
      </c>
      <c r="AH168" s="58">
        <v>13</v>
      </c>
      <c r="AI168" s="58">
        <v>14</v>
      </c>
      <c r="AJ168" s="58">
        <v>12</v>
      </c>
      <c r="AK168" s="58">
        <v>14</v>
      </c>
    </row>
    <row r="169" spans="1:37">
      <c r="A169" s="48" t="s">
        <v>103</v>
      </c>
      <c r="B169" s="32" t="s">
        <v>104</v>
      </c>
      <c r="C169" s="32" t="s">
        <v>89</v>
      </c>
      <c r="D169" s="32" t="s">
        <v>105</v>
      </c>
      <c r="E169" s="49" t="s">
        <v>646</v>
      </c>
      <c r="F169" s="49" t="s">
        <v>647</v>
      </c>
      <c r="G169" s="54">
        <f t="shared" si="4"/>
        <v>1925050</v>
      </c>
      <c r="H169" s="54">
        <f t="shared" si="5"/>
        <v>1207</v>
      </c>
      <c r="I169" s="58">
        <v>87</v>
      </c>
      <c r="J169" s="58">
        <v>76</v>
      </c>
      <c r="K169" s="58">
        <v>123</v>
      </c>
      <c r="L169" s="58">
        <v>111</v>
      </c>
      <c r="M169" s="58">
        <v>102</v>
      </c>
      <c r="N169" s="58">
        <v>50</v>
      </c>
      <c r="O169" s="58">
        <v>28</v>
      </c>
      <c r="P169" s="58">
        <v>16</v>
      </c>
      <c r="Q169" s="58">
        <v>13</v>
      </c>
      <c r="R169" s="58">
        <v>32</v>
      </c>
      <c r="S169" s="58">
        <v>46</v>
      </c>
      <c r="T169" s="58">
        <v>17</v>
      </c>
      <c r="U169" s="58">
        <v>52</v>
      </c>
      <c r="V169" s="58">
        <v>136</v>
      </c>
      <c r="W169" s="58">
        <v>41</v>
      </c>
      <c r="X169" s="58">
        <v>39</v>
      </c>
      <c r="Y169" s="58">
        <v>53</v>
      </c>
      <c r="Z169" s="58">
        <v>62</v>
      </c>
      <c r="AA169" s="58">
        <v>9</v>
      </c>
      <c r="AB169" s="58">
        <v>18</v>
      </c>
      <c r="AC169" s="58">
        <v>8</v>
      </c>
      <c r="AD169" s="58">
        <v>11</v>
      </c>
      <c r="AE169" s="58">
        <v>2</v>
      </c>
      <c r="AF169" s="58">
        <v>12</v>
      </c>
      <c r="AG169" s="58">
        <v>3</v>
      </c>
      <c r="AH169" s="58">
        <v>15</v>
      </c>
      <c r="AI169" s="58">
        <v>15</v>
      </c>
      <c r="AJ169" s="58">
        <v>14</v>
      </c>
      <c r="AK169" s="58">
        <v>16</v>
      </c>
    </row>
    <row r="170" spans="1:37">
      <c r="A170" s="48" t="s">
        <v>131</v>
      </c>
      <c r="B170" s="32" t="s">
        <v>132</v>
      </c>
      <c r="C170" s="32" t="s">
        <v>89</v>
      </c>
      <c r="D170" s="32" t="s">
        <v>105</v>
      </c>
      <c r="E170" s="49" t="s">
        <v>648</v>
      </c>
      <c r="F170" s="49" t="s">
        <v>649</v>
      </c>
      <c r="G170" s="54">
        <f t="shared" si="4"/>
        <v>2595990</v>
      </c>
      <c r="H170" s="54">
        <f t="shared" si="5"/>
        <v>1045</v>
      </c>
      <c r="I170" s="58">
        <v>66</v>
      </c>
      <c r="J170" s="58">
        <v>58</v>
      </c>
      <c r="K170" s="58">
        <v>90</v>
      </c>
      <c r="L170" s="58">
        <v>83</v>
      </c>
      <c r="M170" s="58">
        <v>76</v>
      </c>
      <c r="N170" s="58">
        <v>36</v>
      </c>
      <c r="O170" s="58">
        <v>21</v>
      </c>
      <c r="P170" s="58">
        <v>10</v>
      </c>
      <c r="Q170" s="58">
        <v>7</v>
      </c>
      <c r="R170" s="58">
        <v>24</v>
      </c>
      <c r="S170" s="58">
        <v>34</v>
      </c>
      <c r="T170" s="58">
        <v>13</v>
      </c>
      <c r="U170" s="58">
        <v>33</v>
      </c>
      <c r="V170" s="58">
        <v>100</v>
      </c>
      <c r="W170" s="58">
        <v>32</v>
      </c>
      <c r="X170" s="58">
        <v>29</v>
      </c>
      <c r="Y170" s="58">
        <v>38</v>
      </c>
      <c r="Z170" s="58">
        <v>44</v>
      </c>
      <c r="AA170" s="58">
        <v>6</v>
      </c>
      <c r="AB170" s="58">
        <v>35</v>
      </c>
      <c r="AC170" s="58">
        <v>15</v>
      </c>
      <c r="AD170" s="58">
        <v>25</v>
      </c>
      <c r="AE170" s="58">
        <v>6</v>
      </c>
      <c r="AF170" s="58">
        <v>26</v>
      </c>
      <c r="AG170" s="58">
        <v>7</v>
      </c>
      <c r="AH170" s="58">
        <v>33</v>
      </c>
      <c r="AI170" s="58">
        <v>32</v>
      </c>
      <c r="AJ170" s="58">
        <v>32</v>
      </c>
      <c r="AK170" s="58">
        <v>34</v>
      </c>
    </row>
    <row r="171" spans="1:37">
      <c r="A171" s="48" t="s">
        <v>131</v>
      </c>
      <c r="B171" s="32" t="s">
        <v>132</v>
      </c>
      <c r="C171" s="32" t="s">
        <v>89</v>
      </c>
      <c r="D171" s="32" t="s">
        <v>105</v>
      </c>
      <c r="E171" s="49" t="s">
        <v>650</v>
      </c>
      <c r="F171" s="49" t="s">
        <v>651</v>
      </c>
      <c r="G171" s="54">
        <f t="shared" si="4"/>
        <v>2181990</v>
      </c>
      <c r="H171" s="54">
        <f t="shared" si="5"/>
        <v>1511</v>
      </c>
      <c r="I171" s="58">
        <v>114</v>
      </c>
      <c r="J171" s="58">
        <v>99</v>
      </c>
      <c r="K171" s="58">
        <v>156</v>
      </c>
      <c r="L171" s="58">
        <v>144</v>
      </c>
      <c r="M171" s="58">
        <v>130</v>
      </c>
      <c r="N171" s="58">
        <v>66</v>
      </c>
      <c r="O171" s="58">
        <v>37</v>
      </c>
      <c r="P171" s="58">
        <v>18</v>
      </c>
      <c r="Q171" s="58">
        <v>16</v>
      </c>
      <c r="R171" s="58">
        <v>43</v>
      </c>
      <c r="S171" s="58">
        <v>59</v>
      </c>
      <c r="T171" s="58">
        <v>23</v>
      </c>
      <c r="U171" s="58">
        <v>60</v>
      </c>
      <c r="V171" s="58">
        <v>174</v>
      </c>
      <c r="W171" s="58">
        <v>56</v>
      </c>
      <c r="X171" s="58">
        <v>52</v>
      </c>
      <c r="Y171" s="58">
        <v>66</v>
      </c>
      <c r="Z171" s="58">
        <v>80</v>
      </c>
      <c r="AA171" s="58">
        <v>12</v>
      </c>
      <c r="AB171" s="58">
        <v>18</v>
      </c>
      <c r="AC171" s="58">
        <v>5</v>
      </c>
      <c r="AD171" s="58">
        <v>11</v>
      </c>
      <c r="AE171" s="58">
        <v>2</v>
      </c>
      <c r="AF171" s="58">
        <v>11</v>
      </c>
      <c r="AG171" s="58">
        <v>3</v>
      </c>
      <c r="AH171" s="58">
        <v>14</v>
      </c>
      <c r="AI171" s="58">
        <v>14</v>
      </c>
      <c r="AJ171" s="58">
        <v>13</v>
      </c>
      <c r="AK171" s="58">
        <v>15</v>
      </c>
    </row>
    <row r="172" spans="1:37">
      <c r="A172" s="48" t="s">
        <v>131</v>
      </c>
      <c r="B172" s="32" t="s">
        <v>132</v>
      </c>
      <c r="C172" s="32" t="s">
        <v>89</v>
      </c>
      <c r="D172" s="32" t="s">
        <v>105</v>
      </c>
      <c r="E172" s="49" t="s">
        <v>652</v>
      </c>
      <c r="F172" s="49" t="s">
        <v>653</v>
      </c>
      <c r="G172" s="54">
        <f t="shared" si="4"/>
        <v>992745</v>
      </c>
      <c r="H172" s="54">
        <f t="shared" si="5"/>
        <v>870</v>
      </c>
      <c r="I172" s="58">
        <v>69</v>
      </c>
      <c r="J172" s="58">
        <v>61</v>
      </c>
      <c r="K172" s="58">
        <v>97</v>
      </c>
      <c r="L172" s="58">
        <v>89</v>
      </c>
      <c r="M172" s="58">
        <v>80</v>
      </c>
      <c r="N172" s="58">
        <v>39</v>
      </c>
      <c r="O172" s="58">
        <v>21</v>
      </c>
      <c r="P172" s="58">
        <v>11</v>
      </c>
      <c r="Q172" s="58">
        <v>8</v>
      </c>
      <c r="R172" s="58">
        <v>26</v>
      </c>
      <c r="S172" s="58">
        <v>36</v>
      </c>
      <c r="T172" s="58">
        <v>14</v>
      </c>
      <c r="U172" s="58">
        <v>35</v>
      </c>
      <c r="V172" s="58">
        <v>105</v>
      </c>
      <c r="W172" s="58">
        <v>34</v>
      </c>
      <c r="X172" s="58">
        <v>31</v>
      </c>
      <c r="Y172" s="58">
        <v>40</v>
      </c>
      <c r="Z172" s="58">
        <v>48</v>
      </c>
      <c r="AA172" s="58">
        <v>7</v>
      </c>
      <c r="AB172" s="58">
        <v>3</v>
      </c>
      <c r="AC172" s="58">
        <v>1</v>
      </c>
      <c r="AD172" s="58">
        <v>1</v>
      </c>
      <c r="AE172" s="58">
        <v>1</v>
      </c>
      <c r="AF172" s="58">
        <v>3</v>
      </c>
      <c r="AG172" s="58">
        <v>1</v>
      </c>
      <c r="AH172" s="58">
        <v>3</v>
      </c>
      <c r="AI172" s="58">
        <v>1</v>
      </c>
      <c r="AJ172" s="58">
        <v>3</v>
      </c>
      <c r="AK172" s="58">
        <v>2</v>
      </c>
    </row>
    <row r="173" spans="1:37">
      <c r="A173" s="48" t="s">
        <v>131</v>
      </c>
      <c r="B173" s="32" t="s">
        <v>132</v>
      </c>
      <c r="C173" s="32" t="s">
        <v>89</v>
      </c>
      <c r="D173" s="32" t="s">
        <v>105</v>
      </c>
      <c r="E173" s="49" t="s">
        <v>654</v>
      </c>
      <c r="F173" s="49" t="s">
        <v>655</v>
      </c>
      <c r="G173" s="54">
        <f t="shared" si="4"/>
        <v>3139190</v>
      </c>
      <c r="H173" s="54">
        <f t="shared" si="5"/>
        <v>1035</v>
      </c>
      <c r="I173" s="58">
        <v>57</v>
      </c>
      <c r="J173" s="58">
        <v>50</v>
      </c>
      <c r="K173" s="58">
        <v>81</v>
      </c>
      <c r="L173" s="58">
        <v>72</v>
      </c>
      <c r="M173" s="58">
        <v>66</v>
      </c>
      <c r="N173" s="58">
        <v>31</v>
      </c>
      <c r="O173" s="58">
        <v>17</v>
      </c>
      <c r="P173" s="58">
        <v>8</v>
      </c>
      <c r="Q173" s="58">
        <v>8</v>
      </c>
      <c r="R173" s="58">
        <v>20</v>
      </c>
      <c r="S173" s="58">
        <v>29</v>
      </c>
      <c r="T173" s="58">
        <v>12</v>
      </c>
      <c r="U173" s="58">
        <v>29</v>
      </c>
      <c r="V173" s="58">
        <v>87</v>
      </c>
      <c r="W173" s="58">
        <v>28</v>
      </c>
      <c r="X173" s="58">
        <v>24</v>
      </c>
      <c r="Y173" s="58">
        <v>33</v>
      </c>
      <c r="Z173" s="58">
        <v>40</v>
      </c>
      <c r="AA173" s="58">
        <v>5</v>
      </c>
      <c r="AB173" s="58">
        <v>45</v>
      </c>
      <c r="AC173" s="58">
        <v>22</v>
      </c>
      <c r="AD173" s="58">
        <v>40</v>
      </c>
      <c r="AE173" s="58">
        <v>12</v>
      </c>
      <c r="AF173" s="58">
        <v>36</v>
      </c>
      <c r="AG173" s="58">
        <v>14</v>
      </c>
      <c r="AH173" s="58">
        <v>42</v>
      </c>
      <c r="AI173" s="58">
        <v>44</v>
      </c>
      <c r="AJ173" s="58">
        <v>42</v>
      </c>
      <c r="AK173" s="58">
        <v>41</v>
      </c>
    </row>
    <row r="174" spans="1:37">
      <c r="A174" s="48" t="s">
        <v>131</v>
      </c>
      <c r="B174" s="32" t="s">
        <v>132</v>
      </c>
      <c r="C174" s="32" t="s">
        <v>89</v>
      </c>
      <c r="D174" s="32" t="s">
        <v>105</v>
      </c>
      <c r="E174" s="49" t="s">
        <v>656</v>
      </c>
      <c r="F174" s="49" t="s">
        <v>657</v>
      </c>
      <c r="G174" s="54">
        <f t="shared" si="4"/>
        <v>694030</v>
      </c>
      <c r="H174" s="54">
        <f t="shared" si="5"/>
        <v>607</v>
      </c>
      <c r="I174" s="58">
        <v>48</v>
      </c>
      <c r="J174" s="58">
        <v>42</v>
      </c>
      <c r="K174" s="58">
        <v>67</v>
      </c>
      <c r="L174" s="58">
        <v>63</v>
      </c>
      <c r="M174" s="58">
        <v>56</v>
      </c>
      <c r="N174" s="58">
        <v>28</v>
      </c>
      <c r="O174" s="58">
        <v>15</v>
      </c>
      <c r="P174" s="58">
        <v>8</v>
      </c>
      <c r="Q174" s="58">
        <v>5</v>
      </c>
      <c r="R174" s="58">
        <v>18</v>
      </c>
      <c r="S174" s="58">
        <v>26</v>
      </c>
      <c r="T174" s="58">
        <v>10</v>
      </c>
      <c r="U174" s="58">
        <v>24</v>
      </c>
      <c r="V174" s="58">
        <v>74</v>
      </c>
      <c r="W174" s="58">
        <v>23</v>
      </c>
      <c r="X174" s="58">
        <v>21</v>
      </c>
      <c r="Y174" s="58">
        <v>27</v>
      </c>
      <c r="Z174" s="58">
        <v>34</v>
      </c>
      <c r="AA174" s="58">
        <v>5</v>
      </c>
      <c r="AB174" s="58">
        <v>2</v>
      </c>
      <c r="AC174" s="58">
        <v>0</v>
      </c>
      <c r="AD174" s="58">
        <v>1</v>
      </c>
      <c r="AE174" s="58">
        <v>1</v>
      </c>
      <c r="AF174" s="58">
        <v>2</v>
      </c>
      <c r="AG174" s="58">
        <v>1</v>
      </c>
      <c r="AH174" s="58">
        <v>1</v>
      </c>
      <c r="AI174" s="58">
        <v>1</v>
      </c>
      <c r="AJ174" s="58">
        <v>2</v>
      </c>
      <c r="AK174" s="58">
        <v>2</v>
      </c>
    </row>
    <row r="175" spans="1:37">
      <c r="A175" s="48" t="s">
        <v>131</v>
      </c>
      <c r="B175" s="32" t="s">
        <v>132</v>
      </c>
      <c r="C175" s="32" t="s">
        <v>89</v>
      </c>
      <c r="D175" s="32" t="s">
        <v>105</v>
      </c>
      <c r="E175" s="49" t="s">
        <v>658</v>
      </c>
      <c r="F175" s="49" t="s">
        <v>659</v>
      </c>
      <c r="G175" s="54">
        <f t="shared" si="4"/>
        <v>1903765</v>
      </c>
      <c r="H175" s="54">
        <f t="shared" si="5"/>
        <v>859</v>
      </c>
      <c r="I175" s="58">
        <v>57</v>
      </c>
      <c r="J175" s="58">
        <v>50</v>
      </c>
      <c r="K175" s="58">
        <v>80</v>
      </c>
      <c r="L175" s="58">
        <v>73</v>
      </c>
      <c r="M175" s="58">
        <v>66</v>
      </c>
      <c r="N175" s="58">
        <v>32</v>
      </c>
      <c r="O175" s="58">
        <v>17</v>
      </c>
      <c r="P175" s="58">
        <v>9</v>
      </c>
      <c r="Q175" s="58">
        <v>5</v>
      </c>
      <c r="R175" s="58">
        <v>21</v>
      </c>
      <c r="S175" s="58">
        <v>30</v>
      </c>
      <c r="T175" s="58">
        <v>11</v>
      </c>
      <c r="U175" s="58">
        <v>27</v>
      </c>
      <c r="V175" s="58">
        <v>86</v>
      </c>
      <c r="W175" s="58">
        <v>27</v>
      </c>
      <c r="X175" s="58">
        <v>26</v>
      </c>
      <c r="Y175" s="58">
        <v>33</v>
      </c>
      <c r="Z175" s="58">
        <v>39</v>
      </c>
      <c r="AA175" s="58">
        <v>5</v>
      </c>
      <c r="AB175" s="58">
        <v>23</v>
      </c>
      <c r="AC175" s="58">
        <v>10</v>
      </c>
      <c r="AD175" s="58">
        <v>17</v>
      </c>
      <c r="AE175" s="58">
        <v>4</v>
      </c>
      <c r="AF175" s="58">
        <v>18</v>
      </c>
      <c r="AG175" s="58">
        <v>5</v>
      </c>
      <c r="AH175" s="58">
        <v>23</v>
      </c>
      <c r="AI175" s="58">
        <v>21</v>
      </c>
      <c r="AJ175" s="58">
        <v>22</v>
      </c>
      <c r="AK175" s="58">
        <v>22</v>
      </c>
    </row>
    <row r="176" spans="1:37">
      <c r="A176" s="48" t="s">
        <v>126</v>
      </c>
      <c r="B176" s="32" t="s">
        <v>127</v>
      </c>
      <c r="C176" s="32" t="s">
        <v>89</v>
      </c>
      <c r="D176" s="32" t="s">
        <v>128</v>
      </c>
      <c r="E176" s="49" t="s">
        <v>660</v>
      </c>
      <c r="F176" s="49" t="s">
        <v>661</v>
      </c>
      <c r="G176" s="54">
        <f t="shared" si="4"/>
        <v>1644715</v>
      </c>
      <c r="H176" s="54">
        <f t="shared" si="5"/>
        <v>845</v>
      </c>
      <c r="I176" s="58">
        <v>58</v>
      </c>
      <c r="J176" s="58">
        <v>52</v>
      </c>
      <c r="K176" s="58">
        <v>82</v>
      </c>
      <c r="L176" s="58">
        <v>74</v>
      </c>
      <c r="M176" s="58">
        <v>68</v>
      </c>
      <c r="N176" s="58">
        <v>32</v>
      </c>
      <c r="O176" s="58">
        <v>19</v>
      </c>
      <c r="P176" s="58">
        <v>9</v>
      </c>
      <c r="Q176" s="58">
        <v>8</v>
      </c>
      <c r="R176" s="58">
        <v>22</v>
      </c>
      <c r="S176" s="58">
        <v>30</v>
      </c>
      <c r="T176" s="58">
        <v>12</v>
      </c>
      <c r="U176" s="58">
        <v>28</v>
      </c>
      <c r="V176" s="58">
        <v>90</v>
      </c>
      <c r="W176" s="58">
        <v>28</v>
      </c>
      <c r="X176" s="58">
        <v>26</v>
      </c>
      <c r="Y176" s="58">
        <v>34</v>
      </c>
      <c r="Z176" s="58">
        <v>40</v>
      </c>
      <c r="AA176" s="58">
        <v>6</v>
      </c>
      <c r="AB176" s="58">
        <v>18</v>
      </c>
      <c r="AC176" s="58">
        <v>7</v>
      </c>
      <c r="AD176" s="58">
        <v>14</v>
      </c>
      <c r="AE176" s="58">
        <v>4</v>
      </c>
      <c r="AF176" s="58">
        <v>14</v>
      </c>
      <c r="AG176" s="58">
        <v>5</v>
      </c>
      <c r="AH176" s="58">
        <v>16</v>
      </c>
      <c r="AI176" s="58">
        <v>16</v>
      </c>
      <c r="AJ176" s="58">
        <v>17</v>
      </c>
      <c r="AK176" s="58">
        <v>16</v>
      </c>
    </row>
    <row r="177" spans="1:37">
      <c r="A177" s="48" t="s">
        <v>126</v>
      </c>
      <c r="B177" s="32" t="s">
        <v>127</v>
      </c>
      <c r="C177" s="32" t="s">
        <v>89</v>
      </c>
      <c r="D177" s="32" t="s">
        <v>128</v>
      </c>
      <c r="E177" s="49" t="s">
        <v>662</v>
      </c>
      <c r="F177" s="49" t="s">
        <v>663</v>
      </c>
      <c r="G177" s="54">
        <f t="shared" si="4"/>
        <v>782815</v>
      </c>
      <c r="H177" s="54">
        <f t="shared" si="5"/>
        <v>403</v>
      </c>
      <c r="I177" s="58">
        <v>27</v>
      </c>
      <c r="J177" s="58">
        <v>24</v>
      </c>
      <c r="K177" s="58">
        <v>39</v>
      </c>
      <c r="L177" s="58">
        <v>35</v>
      </c>
      <c r="M177" s="58">
        <v>33</v>
      </c>
      <c r="N177" s="58">
        <v>16</v>
      </c>
      <c r="O177" s="58">
        <v>9</v>
      </c>
      <c r="P177" s="58">
        <v>4</v>
      </c>
      <c r="Q177" s="58">
        <v>2</v>
      </c>
      <c r="R177" s="58">
        <v>11</v>
      </c>
      <c r="S177" s="58">
        <v>15</v>
      </c>
      <c r="T177" s="58">
        <v>5</v>
      </c>
      <c r="U177" s="58">
        <v>13</v>
      </c>
      <c r="V177" s="58">
        <v>43</v>
      </c>
      <c r="W177" s="58">
        <v>14</v>
      </c>
      <c r="X177" s="58">
        <v>13</v>
      </c>
      <c r="Y177" s="58">
        <v>17</v>
      </c>
      <c r="Z177" s="58">
        <v>19</v>
      </c>
      <c r="AA177" s="58">
        <v>3</v>
      </c>
      <c r="AB177" s="58">
        <v>8</v>
      </c>
      <c r="AC177" s="58">
        <v>4</v>
      </c>
      <c r="AD177" s="58">
        <v>8</v>
      </c>
      <c r="AE177" s="58">
        <v>2</v>
      </c>
      <c r="AF177" s="58">
        <v>7</v>
      </c>
      <c r="AG177" s="58">
        <v>2</v>
      </c>
      <c r="AH177" s="58">
        <v>7</v>
      </c>
      <c r="AI177" s="58">
        <v>7</v>
      </c>
      <c r="AJ177" s="58">
        <v>7</v>
      </c>
      <c r="AK177" s="58">
        <v>9</v>
      </c>
    </row>
    <row r="178" spans="1:37">
      <c r="A178" s="48" t="s">
        <v>126</v>
      </c>
      <c r="B178" s="32" t="s">
        <v>127</v>
      </c>
      <c r="C178" s="32" t="s">
        <v>89</v>
      </c>
      <c r="D178" s="32" t="s">
        <v>128</v>
      </c>
      <c r="E178" s="49" t="s">
        <v>664</v>
      </c>
      <c r="F178" s="49" t="s">
        <v>665</v>
      </c>
      <c r="G178" s="54">
        <f t="shared" si="4"/>
        <v>2249745</v>
      </c>
      <c r="H178" s="54">
        <f t="shared" si="5"/>
        <v>1159</v>
      </c>
      <c r="I178" s="58">
        <v>81</v>
      </c>
      <c r="J178" s="58">
        <v>68</v>
      </c>
      <c r="K178" s="58">
        <v>113</v>
      </c>
      <c r="L178" s="58">
        <v>103</v>
      </c>
      <c r="M178" s="58">
        <v>94</v>
      </c>
      <c r="N178" s="58">
        <v>45</v>
      </c>
      <c r="O178" s="58">
        <v>26</v>
      </c>
      <c r="P178" s="58">
        <v>11</v>
      </c>
      <c r="Q178" s="58">
        <v>10</v>
      </c>
      <c r="R178" s="58">
        <v>29</v>
      </c>
      <c r="S178" s="58">
        <v>43</v>
      </c>
      <c r="T178" s="58">
        <v>16</v>
      </c>
      <c r="U178" s="58">
        <v>42</v>
      </c>
      <c r="V178" s="58">
        <v>122</v>
      </c>
      <c r="W178" s="58">
        <v>39</v>
      </c>
      <c r="X178" s="58">
        <v>36</v>
      </c>
      <c r="Y178" s="58">
        <v>46</v>
      </c>
      <c r="Z178" s="58">
        <v>56</v>
      </c>
      <c r="AA178" s="58">
        <v>8</v>
      </c>
      <c r="AB178" s="58">
        <v>25</v>
      </c>
      <c r="AC178" s="58">
        <v>11</v>
      </c>
      <c r="AD178" s="58">
        <v>14</v>
      </c>
      <c r="AE178" s="58">
        <v>5</v>
      </c>
      <c r="AF178" s="58">
        <v>18</v>
      </c>
      <c r="AG178" s="58">
        <v>5</v>
      </c>
      <c r="AH178" s="58">
        <v>25</v>
      </c>
      <c r="AI178" s="58">
        <v>23</v>
      </c>
      <c r="AJ178" s="58">
        <v>24</v>
      </c>
      <c r="AK178" s="58">
        <v>21</v>
      </c>
    </row>
    <row r="179" spans="1:37">
      <c r="A179" s="48" t="s">
        <v>126</v>
      </c>
      <c r="B179" s="32" t="s">
        <v>127</v>
      </c>
      <c r="C179" s="32" t="s">
        <v>89</v>
      </c>
      <c r="D179" s="32" t="s">
        <v>128</v>
      </c>
      <c r="E179" s="49" t="s">
        <v>666</v>
      </c>
      <c r="F179" s="49" t="s">
        <v>667</v>
      </c>
      <c r="G179" s="54">
        <f t="shared" si="4"/>
        <v>1782370</v>
      </c>
      <c r="H179" s="54">
        <f t="shared" si="5"/>
        <v>925</v>
      </c>
      <c r="I179" s="58">
        <v>65</v>
      </c>
      <c r="J179" s="58">
        <v>57</v>
      </c>
      <c r="K179" s="58">
        <v>89</v>
      </c>
      <c r="L179" s="58">
        <v>81</v>
      </c>
      <c r="M179" s="58">
        <v>74</v>
      </c>
      <c r="N179" s="58">
        <v>36</v>
      </c>
      <c r="O179" s="58">
        <v>21</v>
      </c>
      <c r="P179" s="58">
        <v>10</v>
      </c>
      <c r="Q179" s="58">
        <v>8</v>
      </c>
      <c r="R179" s="58">
        <v>24</v>
      </c>
      <c r="S179" s="58">
        <v>34</v>
      </c>
      <c r="T179" s="58">
        <v>13</v>
      </c>
      <c r="U179" s="58">
        <v>33</v>
      </c>
      <c r="V179" s="58">
        <v>97</v>
      </c>
      <c r="W179" s="58">
        <v>31</v>
      </c>
      <c r="X179" s="58">
        <v>28</v>
      </c>
      <c r="Y179" s="58">
        <v>38</v>
      </c>
      <c r="Z179" s="58">
        <v>44</v>
      </c>
      <c r="AA179" s="58">
        <v>6</v>
      </c>
      <c r="AB179" s="58">
        <v>20</v>
      </c>
      <c r="AC179" s="58">
        <v>7</v>
      </c>
      <c r="AD179" s="58">
        <v>15</v>
      </c>
      <c r="AE179" s="58">
        <v>4</v>
      </c>
      <c r="AF179" s="58">
        <v>15</v>
      </c>
      <c r="AG179" s="58">
        <v>5</v>
      </c>
      <c r="AH179" s="58">
        <v>17</v>
      </c>
      <c r="AI179" s="58">
        <v>17</v>
      </c>
      <c r="AJ179" s="58">
        <v>18</v>
      </c>
      <c r="AK179" s="58">
        <v>18</v>
      </c>
    </row>
    <row r="180" spans="1:37">
      <c r="A180" s="48" t="s">
        <v>126</v>
      </c>
      <c r="B180" s="32" t="s">
        <v>127</v>
      </c>
      <c r="C180" s="32" t="s">
        <v>89</v>
      </c>
      <c r="D180" s="32" t="s">
        <v>128</v>
      </c>
      <c r="E180" s="49" t="s">
        <v>668</v>
      </c>
      <c r="F180" s="49" t="s">
        <v>669</v>
      </c>
      <c r="G180" s="54">
        <f t="shared" si="4"/>
        <v>1295770</v>
      </c>
      <c r="H180" s="54">
        <f t="shared" si="5"/>
        <v>678</v>
      </c>
      <c r="I180" s="58">
        <v>48</v>
      </c>
      <c r="J180" s="58">
        <v>41</v>
      </c>
      <c r="K180" s="58">
        <v>66</v>
      </c>
      <c r="L180" s="58">
        <v>60</v>
      </c>
      <c r="M180" s="58">
        <v>54</v>
      </c>
      <c r="N180" s="58">
        <v>27</v>
      </c>
      <c r="O180" s="58">
        <v>15</v>
      </c>
      <c r="P180" s="58">
        <v>8</v>
      </c>
      <c r="Q180" s="58">
        <v>5</v>
      </c>
      <c r="R180" s="58">
        <v>17</v>
      </c>
      <c r="S180" s="58">
        <v>25</v>
      </c>
      <c r="T180" s="58">
        <v>9</v>
      </c>
      <c r="U180" s="58">
        <v>24</v>
      </c>
      <c r="V180" s="58">
        <v>72</v>
      </c>
      <c r="W180" s="58">
        <v>22</v>
      </c>
      <c r="X180" s="58">
        <v>21</v>
      </c>
      <c r="Y180" s="58">
        <v>27</v>
      </c>
      <c r="Z180" s="58">
        <v>33</v>
      </c>
      <c r="AA180" s="58">
        <v>5</v>
      </c>
      <c r="AB180" s="58">
        <v>15</v>
      </c>
      <c r="AC180" s="58">
        <v>6</v>
      </c>
      <c r="AD180" s="58">
        <v>11</v>
      </c>
      <c r="AE180" s="58">
        <v>2</v>
      </c>
      <c r="AF180" s="58">
        <v>11</v>
      </c>
      <c r="AG180" s="58">
        <v>4</v>
      </c>
      <c r="AH180" s="58">
        <v>12</v>
      </c>
      <c r="AI180" s="58">
        <v>13</v>
      </c>
      <c r="AJ180" s="58">
        <v>12</v>
      </c>
      <c r="AK180" s="58">
        <v>13</v>
      </c>
    </row>
    <row r="181" spans="1:37">
      <c r="A181" s="48" t="s">
        <v>129</v>
      </c>
      <c r="B181" s="32" t="s">
        <v>130</v>
      </c>
      <c r="C181" s="32" t="s">
        <v>89</v>
      </c>
      <c r="D181" s="32" t="s">
        <v>128</v>
      </c>
      <c r="E181" s="49" t="s">
        <v>670</v>
      </c>
      <c r="F181" s="49" t="s">
        <v>671</v>
      </c>
      <c r="G181" s="54">
        <f t="shared" si="4"/>
        <v>2203450</v>
      </c>
      <c r="H181" s="54">
        <f t="shared" si="5"/>
        <v>1122</v>
      </c>
      <c r="I181" s="58">
        <v>77</v>
      </c>
      <c r="J181" s="58">
        <v>69</v>
      </c>
      <c r="K181" s="58">
        <v>108</v>
      </c>
      <c r="L181" s="58">
        <v>100</v>
      </c>
      <c r="M181" s="58">
        <v>92</v>
      </c>
      <c r="N181" s="58">
        <v>43</v>
      </c>
      <c r="O181" s="58">
        <v>24</v>
      </c>
      <c r="P181" s="58">
        <v>12</v>
      </c>
      <c r="Q181" s="58">
        <v>9</v>
      </c>
      <c r="R181" s="58">
        <v>28</v>
      </c>
      <c r="S181" s="58">
        <v>41</v>
      </c>
      <c r="T181" s="58">
        <v>15</v>
      </c>
      <c r="U181" s="58">
        <v>40</v>
      </c>
      <c r="V181" s="58">
        <v>118</v>
      </c>
      <c r="W181" s="58">
        <v>37</v>
      </c>
      <c r="X181" s="58">
        <v>34</v>
      </c>
      <c r="Y181" s="58">
        <v>43</v>
      </c>
      <c r="Z181" s="58">
        <v>54</v>
      </c>
      <c r="AA181" s="58">
        <v>7</v>
      </c>
      <c r="AB181" s="58">
        <v>23</v>
      </c>
      <c r="AC181" s="58">
        <v>9</v>
      </c>
      <c r="AD181" s="58">
        <v>19</v>
      </c>
      <c r="AE181" s="58">
        <v>7</v>
      </c>
      <c r="AF181" s="58">
        <v>18</v>
      </c>
      <c r="AG181" s="58">
        <v>7</v>
      </c>
      <c r="AH181" s="58">
        <v>22</v>
      </c>
      <c r="AI181" s="58">
        <v>22</v>
      </c>
      <c r="AJ181" s="58">
        <v>21</v>
      </c>
      <c r="AK181" s="58">
        <v>23</v>
      </c>
    </row>
    <row r="182" spans="1:37">
      <c r="A182" s="48" t="s">
        <v>129</v>
      </c>
      <c r="B182" s="32" t="s">
        <v>130</v>
      </c>
      <c r="C182" s="32" t="s">
        <v>89</v>
      </c>
      <c r="D182" s="32" t="s">
        <v>128</v>
      </c>
      <c r="E182" s="49" t="s">
        <v>672</v>
      </c>
      <c r="F182" s="49" t="s">
        <v>673</v>
      </c>
      <c r="G182" s="54">
        <f t="shared" si="4"/>
        <v>1390945</v>
      </c>
      <c r="H182" s="54">
        <f t="shared" si="5"/>
        <v>721</v>
      </c>
      <c r="I182" s="58">
        <v>50</v>
      </c>
      <c r="J182" s="58">
        <v>43</v>
      </c>
      <c r="K182" s="58">
        <v>70</v>
      </c>
      <c r="L182" s="58">
        <v>63</v>
      </c>
      <c r="M182" s="58">
        <v>57</v>
      </c>
      <c r="N182" s="58">
        <v>29</v>
      </c>
      <c r="O182" s="58">
        <v>15</v>
      </c>
      <c r="P182" s="58">
        <v>8</v>
      </c>
      <c r="Q182" s="58">
        <v>7</v>
      </c>
      <c r="R182" s="58">
        <v>19</v>
      </c>
      <c r="S182" s="58">
        <v>27</v>
      </c>
      <c r="T182" s="58">
        <v>10</v>
      </c>
      <c r="U182" s="58">
        <v>25</v>
      </c>
      <c r="V182" s="58">
        <v>76</v>
      </c>
      <c r="W182" s="58">
        <v>25</v>
      </c>
      <c r="X182" s="58">
        <v>22</v>
      </c>
      <c r="Y182" s="58">
        <v>29</v>
      </c>
      <c r="Z182" s="58">
        <v>35</v>
      </c>
      <c r="AA182" s="58">
        <v>5</v>
      </c>
      <c r="AB182" s="58">
        <v>16</v>
      </c>
      <c r="AC182" s="58">
        <v>6</v>
      </c>
      <c r="AD182" s="58">
        <v>11</v>
      </c>
      <c r="AE182" s="58">
        <v>2</v>
      </c>
      <c r="AF182" s="58">
        <v>12</v>
      </c>
      <c r="AG182" s="58">
        <v>3</v>
      </c>
      <c r="AH182" s="58">
        <v>14</v>
      </c>
      <c r="AI182" s="58">
        <v>14</v>
      </c>
      <c r="AJ182" s="58">
        <v>14</v>
      </c>
      <c r="AK182" s="58">
        <v>14</v>
      </c>
    </row>
    <row r="183" spans="1:37">
      <c r="A183" s="48" t="s">
        <v>129</v>
      </c>
      <c r="B183" s="32" t="s">
        <v>130</v>
      </c>
      <c r="C183" s="32" t="s">
        <v>89</v>
      </c>
      <c r="D183" s="32" t="s">
        <v>128</v>
      </c>
      <c r="E183" s="49" t="s">
        <v>674</v>
      </c>
      <c r="F183" s="49" t="s">
        <v>675</v>
      </c>
      <c r="G183" s="54">
        <f t="shared" si="4"/>
        <v>1430280</v>
      </c>
      <c r="H183" s="54">
        <f t="shared" si="5"/>
        <v>749</v>
      </c>
      <c r="I183" s="58">
        <v>51</v>
      </c>
      <c r="J183" s="58">
        <v>45</v>
      </c>
      <c r="K183" s="58">
        <v>72</v>
      </c>
      <c r="L183" s="58">
        <v>67</v>
      </c>
      <c r="M183" s="58">
        <v>60</v>
      </c>
      <c r="N183" s="58">
        <v>30</v>
      </c>
      <c r="O183" s="58">
        <v>17</v>
      </c>
      <c r="P183" s="58">
        <v>8</v>
      </c>
      <c r="Q183" s="58">
        <v>7</v>
      </c>
      <c r="R183" s="58">
        <v>19</v>
      </c>
      <c r="S183" s="58">
        <v>28</v>
      </c>
      <c r="T183" s="58">
        <v>10</v>
      </c>
      <c r="U183" s="58">
        <v>26</v>
      </c>
      <c r="V183" s="58">
        <v>80</v>
      </c>
      <c r="W183" s="58">
        <v>26</v>
      </c>
      <c r="X183" s="58">
        <v>23</v>
      </c>
      <c r="Y183" s="58">
        <v>30</v>
      </c>
      <c r="Z183" s="58">
        <v>36</v>
      </c>
      <c r="AA183" s="58">
        <v>5</v>
      </c>
      <c r="AB183" s="58">
        <v>17</v>
      </c>
      <c r="AC183" s="58">
        <v>7</v>
      </c>
      <c r="AD183" s="58">
        <v>11</v>
      </c>
      <c r="AE183" s="58">
        <v>3</v>
      </c>
      <c r="AF183" s="58">
        <v>12</v>
      </c>
      <c r="AG183" s="58">
        <v>3</v>
      </c>
      <c r="AH183" s="58">
        <v>14</v>
      </c>
      <c r="AI183" s="58">
        <v>14</v>
      </c>
      <c r="AJ183" s="58">
        <v>14</v>
      </c>
      <c r="AK183" s="58">
        <v>14</v>
      </c>
    </row>
    <row r="184" spans="1:37">
      <c r="A184" s="48" t="s">
        <v>129</v>
      </c>
      <c r="B184" s="32" t="s">
        <v>130</v>
      </c>
      <c r="C184" s="32" t="s">
        <v>89</v>
      </c>
      <c r="D184" s="32" t="s">
        <v>128</v>
      </c>
      <c r="E184" s="49" t="s">
        <v>676</v>
      </c>
      <c r="F184" s="49" t="s">
        <v>677</v>
      </c>
      <c r="G184" s="54">
        <f t="shared" si="4"/>
        <v>1193625</v>
      </c>
      <c r="H184" s="54">
        <f t="shared" si="5"/>
        <v>612</v>
      </c>
      <c r="I184" s="58">
        <v>43</v>
      </c>
      <c r="J184" s="58">
        <v>36</v>
      </c>
      <c r="K184" s="58">
        <v>59</v>
      </c>
      <c r="L184" s="58">
        <v>53</v>
      </c>
      <c r="M184" s="58">
        <v>49</v>
      </c>
      <c r="N184" s="58">
        <v>24</v>
      </c>
      <c r="O184" s="58">
        <v>14</v>
      </c>
      <c r="P184" s="58">
        <v>6</v>
      </c>
      <c r="Q184" s="58">
        <v>5</v>
      </c>
      <c r="R184" s="58">
        <v>16</v>
      </c>
      <c r="S184" s="58">
        <v>22</v>
      </c>
      <c r="T184" s="58">
        <v>8</v>
      </c>
      <c r="U184" s="58">
        <v>22</v>
      </c>
      <c r="V184" s="58">
        <v>64</v>
      </c>
      <c r="W184" s="58">
        <v>20</v>
      </c>
      <c r="X184" s="58">
        <v>19</v>
      </c>
      <c r="Y184" s="58">
        <v>25</v>
      </c>
      <c r="Z184" s="58">
        <v>29</v>
      </c>
      <c r="AA184" s="58">
        <v>5</v>
      </c>
      <c r="AB184" s="58">
        <v>14</v>
      </c>
      <c r="AC184" s="58">
        <v>6</v>
      </c>
      <c r="AD184" s="58">
        <v>10</v>
      </c>
      <c r="AE184" s="58">
        <v>2</v>
      </c>
      <c r="AF184" s="58">
        <v>10</v>
      </c>
      <c r="AG184" s="58">
        <v>3</v>
      </c>
      <c r="AH184" s="58">
        <v>12</v>
      </c>
      <c r="AI184" s="58">
        <v>12</v>
      </c>
      <c r="AJ184" s="58">
        <v>12</v>
      </c>
      <c r="AK184" s="58">
        <v>12</v>
      </c>
    </row>
    <row r="185" spans="1:37">
      <c r="A185" s="48" t="s">
        <v>135</v>
      </c>
      <c r="B185" s="32" t="s">
        <v>136</v>
      </c>
      <c r="C185" s="32" t="s">
        <v>89</v>
      </c>
      <c r="D185" s="32" t="s">
        <v>128</v>
      </c>
      <c r="E185" s="49" t="s">
        <v>678</v>
      </c>
      <c r="F185" s="49" t="s">
        <v>679</v>
      </c>
      <c r="G185" s="54">
        <f t="shared" si="4"/>
        <v>2114220</v>
      </c>
      <c r="H185" s="54">
        <f t="shared" si="5"/>
        <v>1165</v>
      </c>
      <c r="I185" s="58">
        <v>91</v>
      </c>
      <c r="J185" s="58">
        <v>79</v>
      </c>
      <c r="K185" s="58">
        <v>128</v>
      </c>
      <c r="L185" s="58">
        <v>117</v>
      </c>
      <c r="M185" s="58">
        <v>106</v>
      </c>
      <c r="N185" s="58">
        <v>51</v>
      </c>
      <c r="O185" s="58">
        <v>28</v>
      </c>
      <c r="P185" s="58">
        <v>14</v>
      </c>
      <c r="Q185" s="58">
        <v>11</v>
      </c>
      <c r="R185" s="58">
        <v>33</v>
      </c>
      <c r="S185" s="58">
        <v>48</v>
      </c>
      <c r="T185" s="58">
        <v>18</v>
      </c>
      <c r="U185" s="58">
        <v>34</v>
      </c>
      <c r="V185" s="58">
        <v>101</v>
      </c>
      <c r="W185" s="58">
        <v>33</v>
      </c>
      <c r="X185" s="58">
        <v>30</v>
      </c>
      <c r="Y185" s="58">
        <v>39</v>
      </c>
      <c r="Z185" s="58">
        <v>47</v>
      </c>
      <c r="AA185" s="58">
        <v>6</v>
      </c>
      <c r="AB185" s="58">
        <v>18</v>
      </c>
      <c r="AC185" s="58">
        <v>10</v>
      </c>
      <c r="AD185" s="58">
        <v>17</v>
      </c>
      <c r="AE185" s="58">
        <v>5</v>
      </c>
      <c r="AF185" s="58">
        <v>13</v>
      </c>
      <c r="AG185" s="58">
        <v>5</v>
      </c>
      <c r="AH185" s="58">
        <v>22</v>
      </c>
      <c r="AI185" s="58">
        <v>22</v>
      </c>
      <c r="AJ185" s="58">
        <v>16</v>
      </c>
      <c r="AK185" s="58">
        <v>23</v>
      </c>
    </row>
    <row r="186" spans="1:37">
      <c r="A186" s="48" t="s">
        <v>135</v>
      </c>
      <c r="B186" s="32" t="s">
        <v>136</v>
      </c>
      <c r="C186" s="32" t="s">
        <v>89</v>
      </c>
      <c r="D186" s="32" t="s">
        <v>128</v>
      </c>
      <c r="E186" s="49" t="s">
        <v>680</v>
      </c>
      <c r="F186" s="49" t="s">
        <v>681</v>
      </c>
      <c r="G186" s="54">
        <f t="shared" si="4"/>
        <v>2266315</v>
      </c>
      <c r="H186" s="54">
        <f t="shared" si="5"/>
        <v>1262</v>
      </c>
      <c r="I186" s="58">
        <v>90</v>
      </c>
      <c r="J186" s="58">
        <v>75</v>
      </c>
      <c r="K186" s="58">
        <v>129</v>
      </c>
      <c r="L186" s="58">
        <v>116</v>
      </c>
      <c r="M186" s="58">
        <v>106</v>
      </c>
      <c r="N186" s="58">
        <v>50</v>
      </c>
      <c r="O186" s="58">
        <v>30</v>
      </c>
      <c r="P186" s="58">
        <v>13</v>
      </c>
      <c r="Q186" s="58">
        <v>14</v>
      </c>
      <c r="R186" s="58">
        <v>33</v>
      </c>
      <c r="S186" s="58">
        <v>47</v>
      </c>
      <c r="T186" s="58">
        <v>18</v>
      </c>
      <c r="U186" s="58">
        <v>47</v>
      </c>
      <c r="V186" s="58">
        <v>131</v>
      </c>
      <c r="W186" s="58">
        <v>42</v>
      </c>
      <c r="X186" s="58">
        <v>40</v>
      </c>
      <c r="Y186" s="58">
        <v>52</v>
      </c>
      <c r="Z186" s="58">
        <v>62</v>
      </c>
      <c r="AA186" s="58">
        <v>8</v>
      </c>
      <c r="AB186" s="58">
        <v>22</v>
      </c>
      <c r="AC186" s="58">
        <v>9</v>
      </c>
      <c r="AD186" s="58">
        <v>15</v>
      </c>
      <c r="AE186" s="58">
        <v>7</v>
      </c>
      <c r="AF186" s="58">
        <v>15</v>
      </c>
      <c r="AG186" s="58">
        <v>7</v>
      </c>
      <c r="AH186" s="58">
        <v>25</v>
      </c>
      <c r="AI186" s="58">
        <v>23</v>
      </c>
      <c r="AJ186" s="58">
        <v>21</v>
      </c>
      <c r="AK186" s="58">
        <v>15</v>
      </c>
    </row>
    <row r="187" spans="1:37">
      <c r="A187" s="48" t="s">
        <v>135</v>
      </c>
      <c r="B187" s="32" t="s">
        <v>136</v>
      </c>
      <c r="C187" s="32" t="s">
        <v>89</v>
      </c>
      <c r="D187" s="32" t="s">
        <v>128</v>
      </c>
      <c r="E187" s="49" t="s">
        <v>682</v>
      </c>
      <c r="F187" s="49" t="s">
        <v>683</v>
      </c>
      <c r="G187" s="54">
        <f t="shared" si="4"/>
        <v>1319475</v>
      </c>
      <c r="H187" s="54">
        <f t="shared" si="5"/>
        <v>716</v>
      </c>
      <c r="I187" s="58">
        <v>48</v>
      </c>
      <c r="J187" s="58">
        <v>43</v>
      </c>
      <c r="K187" s="58">
        <v>70</v>
      </c>
      <c r="L187" s="58">
        <v>63</v>
      </c>
      <c r="M187" s="58">
        <v>57</v>
      </c>
      <c r="N187" s="58">
        <v>29</v>
      </c>
      <c r="O187" s="58">
        <v>15</v>
      </c>
      <c r="P187" s="58">
        <v>8</v>
      </c>
      <c r="Q187" s="58">
        <v>5</v>
      </c>
      <c r="R187" s="58">
        <v>19</v>
      </c>
      <c r="S187" s="58">
        <v>26</v>
      </c>
      <c r="T187" s="58">
        <v>10</v>
      </c>
      <c r="U187" s="58">
        <v>25</v>
      </c>
      <c r="V187" s="58">
        <v>81</v>
      </c>
      <c r="W187" s="58">
        <v>26</v>
      </c>
      <c r="X187" s="58">
        <v>23</v>
      </c>
      <c r="Y187" s="58">
        <v>29</v>
      </c>
      <c r="Z187" s="58">
        <v>37</v>
      </c>
      <c r="AA187" s="58">
        <v>5</v>
      </c>
      <c r="AB187" s="58">
        <v>19</v>
      </c>
      <c r="AC187" s="58">
        <v>5</v>
      </c>
      <c r="AD187" s="58">
        <v>8</v>
      </c>
      <c r="AE187" s="58">
        <v>3</v>
      </c>
      <c r="AF187" s="58">
        <v>12</v>
      </c>
      <c r="AG187" s="58">
        <v>3</v>
      </c>
      <c r="AH187" s="58">
        <v>9</v>
      </c>
      <c r="AI187" s="58">
        <v>11</v>
      </c>
      <c r="AJ187" s="58">
        <v>14</v>
      </c>
      <c r="AK187" s="58">
        <v>13</v>
      </c>
    </row>
    <row r="188" spans="1:37">
      <c r="A188" s="48" t="s">
        <v>135</v>
      </c>
      <c r="B188" s="32" t="s">
        <v>136</v>
      </c>
      <c r="C188" s="32" t="s">
        <v>89</v>
      </c>
      <c r="D188" s="32" t="s">
        <v>128</v>
      </c>
      <c r="E188" s="49" t="s">
        <v>684</v>
      </c>
      <c r="F188" s="49" t="s">
        <v>685</v>
      </c>
      <c r="G188" s="54">
        <f t="shared" si="4"/>
        <v>984000</v>
      </c>
      <c r="H188" s="54">
        <f t="shared" si="5"/>
        <v>480</v>
      </c>
      <c r="I188" s="58">
        <v>34</v>
      </c>
      <c r="J188" s="58">
        <v>29</v>
      </c>
      <c r="K188" s="58">
        <v>46</v>
      </c>
      <c r="L188" s="58">
        <v>43</v>
      </c>
      <c r="M188" s="58">
        <v>39</v>
      </c>
      <c r="N188" s="58">
        <v>19</v>
      </c>
      <c r="O188" s="58">
        <v>10</v>
      </c>
      <c r="P188" s="58">
        <v>5</v>
      </c>
      <c r="Q188" s="58">
        <v>3</v>
      </c>
      <c r="R188" s="58">
        <v>12</v>
      </c>
      <c r="S188" s="58">
        <v>18</v>
      </c>
      <c r="T188" s="58">
        <v>6</v>
      </c>
      <c r="U188" s="58">
        <v>16</v>
      </c>
      <c r="V188" s="58">
        <v>49</v>
      </c>
      <c r="W188" s="58">
        <v>15</v>
      </c>
      <c r="X188" s="58">
        <v>14</v>
      </c>
      <c r="Y188" s="58">
        <v>18</v>
      </c>
      <c r="Z188" s="58">
        <v>22</v>
      </c>
      <c r="AA188" s="58">
        <v>3</v>
      </c>
      <c r="AB188" s="58">
        <v>10</v>
      </c>
      <c r="AC188" s="58">
        <v>5</v>
      </c>
      <c r="AD188" s="58">
        <v>9</v>
      </c>
      <c r="AE188" s="58">
        <v>2</v>
      </c>
      <c r="AF188" s="58">
        <v>8</v>
      </c>
      <c r="AG188" s="58">
        <v>2</v>
      </c>
      <c r="AH188" s="58">
        <v>10</v>
      </c>
      <c r="AI188" s="58">
        <v>11</v>
      </c>
      <c r="AJ188" s="58">
        <v>9</v>
      </c>
      <c r="AK188" s="58">
        <v>13</v>
      </c>
    </row>
    <row r="189" spans="1:37">
      <c r="A189" s="48" t="s">
        <v>135</v>
      </c>
      <c r="B189" s="32" t="s">
        <v>136</v>
      </c>
      <c r="C189" s="32" t="s">
        <v>89</v>
      </c>
      <c r="D189" s="32" t="s">
        <v>128</v>
      </c>
      <c r="E189" s="49" t="s">
        <v>686</v>
      </c>
      <c r="F189" s="49" t="s">
        <v>687</v>
      </c>
      <c r="G189" s="54">
        <f t="shared" si="4"/>
        <v>1009960</v>
      </c>
      <c r="H189" s="54">
        <f t="shared" si="5"/>
        <v>485</v>
      </c>
      <c r="I189" s="58">
        <v>34</v>
      </c>
      <c r="J189" s="58">
        <v>29</v>
      </c>
      <c r="K189" s="58">
        <v>46</v>
      </c>
      <c r="L189" s="58">
        <v>43</v>
      </c>
      <c r="M189" s="58">
        <v>39</v>
      </c>
      <c r="N189" s="58">
        <v>19</v>
      </c>
      <c r="O189" s="58">
        <v>10</v>
      </c>
      <c r="P189" s="58">
        <v>5</v>
      </c>
      <c r="Q189" s="58">
        <v>3</v>
      </c>
      <c r="R189" s="58">
        <v>12</v>
      </c>
      <c r="S189" s="58">
        <v>18</v>
      </c>
      <c r="T189" s="58">
        <v>6</v>
      </c>
      <c r="U189" s="58">
        <v>16</v>
      </c>
      <c r="V189" s="58">
        <v>49</v>
      </c>
      <c r="W189" s="58">
        <v>15</v>
      </c>
      <c r="X189" s="58">
        <v>14</v>
      </c>
      <c r="Y189" s="58">
        <v>18</v>
      </c>
      <c r="Z189" s="58">
        <v>22</v>
      </c>
      <c r="AA189" s="58">
        <v>3</v>
      </c>
      <c r="AB189" s="58">
        <v>13</v>
      </c>
      <c r="AC189" s="58">
        <v>5</v>
      </c>
      <c r="AD189" s="58">
        <v>9</v>
      </c>
      <c r="AE189" s="58">
        <v>2</v>
      </c>
      <c r="AF189" s="58">
        <v>9</v>
      </c>
      <c r="AG189" s="58">
        <v>3</v>
      </c>
      <c r="AH189" s="58">
        <v>10</v>
      </c>
      <c r="AI189" s="58">
        <v>11</v>
      </c>
      <c r="AJ189" s="58">
        <v>9</v>
      </c>
      <c r="AK189" s="58">
        <v>13</v>
      </c>
    </row>
    <row r="190" spans="1:37">
      <c r="A190" s="48" t="s">
        <v>135</v>
      </c>
      <c r="B190" s="32" t="s">
        <v>136</v>
      </c>
      <c r="C190" s="32" t="s">
        <v>89</v>
      </c>
      <c r="D190" s="32" t="s">
        <v>128</v>
      </c>
      <c r="E190" s="49" t="s">
        <v>688</v>
      </c>
      <c r="F190" s="49" t="s">
        <v>689</v>
      </c>
      <c r="G190" s="54">
        <f t="shared" si="4"/>
        <v>878735</v>
      </c>
      <c r="H190" s="54">
        <f t="shared" si="5"/>
        <v>457</v>
      </c>
      <c r="I190" s="58">
        <v>32</v>
      </c>
      <c r="J190" s="58">
        <v>27</v>
      </c>
      <c r="K190" s="58">
        <v>43</v>
      </c>
      <c r="L190" s="58">
        <v>41</v>
      </c>
      <c r="M190" s="58">
        <v>36</v>
      </c>
      <c r="N190" s="58">
        <v>19</v>
      </c>
      <c r="O190" s="58">
        <v>10</v>
      </c>
      <c r="P190" s="58">
        <v>5</v>
      </c>
      <c r="Q190" s="58">
        <v>3</v>
      </c>
      <c r="R190" s="58">
        <v>12</v>
      </c>
      <c r="S190" s="58">
        <v>17</v>
      </c>
      <c r="T190" s="58">
        <v>6</v>
      </c>
      <c r="U190" s="58">
        <v>16</v>
      </c>
      <c r="V190" s="58">
        <v>49</v>
      </c>
      <c r="W190" s="58">
        <v>15</v>
      </c>
      <c r="X190" s="58">
        <v>14</v>
      </c>
      <c r="Y190" s="58">
        <v>18</v>
      </c>
      <c r="Z190" s="58">
        <v>22</v>
      </c>
      <c r="AA190" s="58">
        <v>3</v>
      </c>
      <c r="AB190" s="58">
        <v>10</v>
      </c>
      <c r="AC190" s="58">
        <v>5</v>
      </c>
      <c r="AD190" s="58">
        <v>9</v>
      </c>
      <c r="AE190" s="58">
        <v>2</v>
      </c>
      <c r="AF190" s="58">
        <v>7</v>
      </c>
      <c r="AG190" s="58">
        <v>2</v>
      </c>
      <c r="AH190" s="58">
        <v>9</v>
      </c>
      <c r="AI190" s="58">
        <v>8</v>
      </c>
      <c r="AJ190" s="58">
        <v>9</v>
      </c>
      <c r="AK190" s="58">
        <v>8</v>
      </c>
    </row>
    <row r="191" spans="1:37">
      <c r="A191" s="48" t="s">
        <v>135</v>
      </c>
      <c r="B191" s="32" t="s">
        <v>136</v>
      </c>
      <c r="C191" s="32" t="s">
        <v>89</v>
      </c>
      <c r="D191" s="32" t="s">
        <v>128</v>
      </c>
      <c r="E191" s="49" t="s">
        <v>690</v>
      </c>
      <c r="F191" s="49" t="s">
        <v>691</v>
      </c>
      <c r="G191" s="54">
        <f t="shared" si="4"/>
        <v>1199910</v>
      </c>
      <c r="H191" s="54">
        <f t="shared" si="5"/>
        <v>492</v>
      </c>
      <c r="I191" s="58">
        <v>20</v>
      </c>
      <c r="J191" s="58">
        <v>20</v>
      </c>
      <c r="K191" s="58">
        <v>31</v>
      </c>
      <c r="L191" s="58">
        <v>26</v>
      </c>
      <c r="M191" s="58">
        <v>25</v>
      </c>
      <c r="N191" s="58">
        <v>12</v>
      </c>
      <c r="O191" s="58">
        <v>7</v>
      </c>
      <c r="P191" s="58">
        <v>3</v>
      </c>
      <c r="Q191" s="58">
        <v>2</v>
      </c>
      <c r="R191" s="58">
        <v>8</v>
      </c>
      <c r="S191" s="58">
        <v>11</v>
      </c>
      <c r="T191" s="58">
        <v>5</v>
      </c>
      <c r="U191" s="58">
        <v>25</v>
      </c>
      <c r="V191" s="58">
        <v>74</v>
      </c>
      <c r="W191" s="58">
        <v>24</v>
      </c>
      <c r="X191" s="58">
        <v>21</v>
      </c>
      <c r="Y191" s="58">
        <v>29</v>
      </c>
      <c r="Z191" s="58">
        <v>34</v>
      </c>
      <c r="AA191" s="58">
        <v>5</v>
      </c>
      <c r="AB191" s="58">
        <v>18</v>
      </c>
      <c r="AC191" s="58">
        <v>6</v>
      </c>
      <c r="AD191" s="58">
        <v>10</v>
      </c>
      <c r="AE191" s="58">
        <v>2</v>
      </c>
      <c r="AF191" s="58">
        <v>14</v>
      </c>
      <c r="AG191" s="58">
        <v>6</v>
      </c>
      <c r="AH191" s="58">
        <v>13</v>
      </c>
      <c r="AI191" s="58">
        <v>11</v>
      </c>
      <c r="AJ191" s="58">
        <v>17</v>
      </c>
      <c r="AK191" s="58">
        <v>13</v>
      </c>
    </row>
    <row r="192" spans="1:37">
      <c r="A192" s="48" t="s">
        <v>106</v>
      </c>
      <c r="B192" s="32" t="s">
        <v>107</v>
      </c>
      <c r="C192" s="32" t="s">
        <v>89</v>
      </c>
      <c r="D192" s="32" t="s">
        <v>108</v>
      </c>
      <c r="E192" s="49" t="s">
        <v>692</v>
      </c>
      <c r="F192" s="49" t="s">
        <v>693</v>
      </c>
      <c r="G192" s="54">
        <f t="shared" si="4"/>
        <v>3966720</v>
      </c>
      <c r="H192" s="54">
        <f t="shared" si="5"/>
        <v>1526</v>
      </c>
      <c r="I192" s="58">
        <v>81</v>
      </c>
      <c r="J192" s="58">
        <v>78</v>
      </c>
      <c r="K192" s="58">
        <v>125</v>
      </c>
      <c r="L192" s="58">
        <v>115</v>
      </c>
      <c r="M192" s="58">
        <v>98</v>
      </c>
      <c r="N192" s="58">
        <v>57</v>
      </c>
      <c r="O192" s="58">
        <v>33</v>
      </c>
      <c r="P192" s="58">
        <v>18</v>
      </c>
      <c r="Q192" s="58">
        <v>12</v>
      </c>
      <c r="R192" s="58">
        <v>36</v>
      </c>
      <c r="S192" s="58">
        <v>56</v>
      </c>
      <c r="T192" s="58">
        <v>21</v>
      </c>
      <c r="U192" s="58">
        <v>44</v>
      </c>
      <c r="V192" s="58">
        <v>144</v>
      </c>
      <c r="W192" s="58">
        <v>48</v>
      </c>
      <c r="X192" s="58">
        <v>40</v>
      </c>
      <c r="Y192" s="58">
        <v>57</v>
      </c>
      <c r="Z192" s="58">
        <v>59</v>
      </c>
      <c r="AA192" s="58">
        <v>11</v>
      </c>
      <c r="AB192" s="58">
        <v>57</v>
      </c>
      <c r="AC192" s="58">
        <v>25</v>
      </c>
      <c r="AD192" s="58">
        <v>46</v>
      </c>
      <c r="AE192" s="58">
        <v>14</v>
      </c>
      <c r="AF192" s="58">
        <v>41</v>
      </c>
      <c r="AG192" s="58">
        <v>13</v>
      </c>
      <c r="AH192" s="58">
        <v>52</v>
      </c>
      <c r="AI192" s="58">
        <v>46</v>
      </c>
      <c r="AJ192" s="58">
        <v>47</v>
      </c>
      <c r="AK192" s="58">
        <v>52</v>
      </c>
    </row>
    <row r="193" spans="1:37">
      <c r="A193" s="48" t="s">
        <v>106</v>
      </c>
      <c r="B193" s="32" t="s">
        <v>107</v>
      </c>
      <c r="C193" s="32" t="s">
        <v>89</v>
      </c>
      <c r="D193" s="32" t="s">
        <v>108</v>
      </c>
      <c r="E193" s="49" t="s">
        <v>694</v>
      </c>
      <c r="F193" s="49" t="s">
        <v>695</v>
      </c>
      <c r="G193" s="54">
        <f t="shared" si="4"/>
        <v>4256905</v>
      </c>
      <c r="H193" s="54">
        <f t="shared" si="5"/>
        <v>1695</v>
      </c>
      <c r="I193" s="58">
        <v>104</v>
      </c>
      <c r="J193" s="58">
        <v>88</v>
      </c>
      <c r="K193" s="58">
        <v>137</v>
      </c>
      <c r="L193" s="58">
        <v>125</v>
      </c>
      <c r="M193" s="58">
        <v>119</v>
      </c>
      <c r="N193" s="58">
        <v>57</v>
      </c>
      <c r="O193" s="58">
        <v>35</v>
      </c>
      <c r="P193" s="58">
        <v>18</v>
      </c>
      <c r="Q193" s="58">
        <v>14</v>
      </c>
      <c r="R193" s="58">
        <v>44</v>
      </c>
      <c r="S193" s="58">
        <v>56</v>
      </c>
      <c r="T193" s="58">
        <v>22</v>
      </c>
      <c r="U193" s="58">
        <v>59</v>
      </c>
      <c r="V193" s="58">
        <v>153</v>
      </c>
      <c r="W193" s="58">
        <v>57</v>
      </c>
      <c r="X193" s="58">
        <v>48</v>
      </c>
      <c r="Y193" s="58">
        <v>68</v>
      </c>
      <c r="Z193" s="58">
        <v>79</v>
      </c>
      <c r="AA193" s="58">
        <v>12</v>
      </c>
      <c r="AB193" s="58">
        <v>58</v>
      </c>
      <c r="AC193" s="58">
        <v>22</v>
      </c>
      <c r="AD193" s="58">
        <v>36</v>
      </c>
      <c r="AE193" s="58">
        <v>9</v>
      </c>
      <c r="AF193" s="58">
        <v>49</v>
      </c>
      <c r="AG193" s="58">
        <v>12</v>
      </c>
      <c r="AH193" s="58">
        <v>53</v>
      </c>
      <c r="AI193" s="58">
        <v>59</v>
      </c>
      <c r="AJ193" s="58">
        <v>49</v>
      </c>
      <c r="AK193" s="58">
        <v>53</v>
      </c>
    </row>
    <row r="194" spans="1:37">
      <c r="A194" s="48" t="s">
        <v>106</v>
      </c>
      <c r="B194" s="32" t="s">
        <v>107</v>
      </c>
      <c r="C194" s="32" t="s">
        <v>89</v>
      </c>
      <c r="D194" s="32" t="s">
        <v>108</v>
      </c>
      <c r="E194" s="49" t="s">
        <v>696</v>
      </c>
      <c r="F194" s="49" t="s">
        <v>697</v>
      </c>
      <c r="G194" s="54">
        <f t="shared" si="4"/>
        <v>2417290</v>
      </c>
      <c r="H194" s="54">
        <f t="shared" si="5"/>
        <v>1252</v>
      </c>
      <c r="I194" s="58">
        <v>81</v>
      </c>
      <c r="J194" s="58">
        <v>73</v>
      </c>
      <c r="K194" s="58">
        <v>125</v>
      </c>
      <c r="L194" s="58">
        <v>115</v>
      </c>
      <c r="M194" s="58">
        <v>95</v>
      </c>
      <c r="N194" s="58">
        <v>56</v>
      </c>
      <c r="O194" s="58">
        <v>28</v>
      </c>
      <c r="P194" s="58">
        <v>11</v>
      </c>
      <c r="Q194" s="58">
        <v>9</v>
      </c>
      <c r="R194" s="58">
        <v>33</v>
      </c>
      <c r="S194" s="58">
        <v>46</v>
      </c>
      <c r="T194" s="58">
        <v>17</v>
      </c>
      <c r="U194" s="58">
        <v>47</v>
      </c>
      <c r="V194" s="58">
        <v>138</v>
      </c>
      <c r="W194" s="58">
        <v>42</v>
      </c>
      <c r="X194" s="58">
        <v>38</v>
      </c>
      <c r="Y194" s="58">
        <v>53</v>
      </c>
      <c r="Z194" s="58">
        <v>58</v>
      </c>
      <c r="AA194" s="58">
        <v>7</v>
      </c>
      <c r="AB194" s="58">
        <v>24</v>
      </c>
      <c r="AC194" s="58">
        <v>9</v>
      </c>
      <c r="AD194" s="58">
        <v>18</v>
      </c>
      <c r="AE194" s="58">
        <v>5</v>
      </c>
      <c r="AF194" s="58">
        <v>18</v>
      </c>
      <c r="AG194" s="58">
        <v>7</v>
      </c>
      <c r="AH194" s="58">
        <v>24</v>
      </c>
      <c r="AI194" s="58">
        <v>21</v>
      </c>
      <c r="AJ194" s="58">
        <v>31</v>
      </c>
      <c r="AK194" s="58">
        <v>23</v>
      </c>
    </row>
    <row r="195" spans="1:37">
      <c r="A195" s="48" t="s">
        <v>106</v>
      </c>
      <c r="B195" s="32" t="s">
        <v>107</v>
      </c>
      <c r="C195" s="32" t="s">
        <v>89</v>
      </c>
      <c r="D195" s="32" t="s">
        <v>108</v>
      </c>
      <c r="E195" s="49" t="s">
        <v>698</v>
      </c>
      <c r="F195" s="49" t="s">
        <v>699</v>
      </c>
      <c r="G195" s="54">
        <f t="shared" si="4"/>
        <v>1526440</v>
      </c>
      <c r="H195" s="54">
        <f t="shared" si="5"/>
        <v>871</v>
      </c>
      <c r="I195" s="58">
        <v>59</v>
      </c>
      <c r="J195" s="58">
        <v>59</v>
      </c>
      <c r="K195" s="58">
        <v>87</v>
      </c>
      <c r="L195" s="58">
        <v>82</v>
      </c>
      <c r="M195" s="58">
        <v>76</v>
      </c>
      <c r="N195" s="58">
        <v>33</v>
      </c>
      <c r="O195" s="58">
        <v>17</v>
      </c>
      <c r="P195" s="58">
        <v>8</v>
      </c>
      <c r="Q195" s="58">
        <v>7</v>
      </c>
      <c r="R195" s="58">
        <v>20</v>
      </c>
      <c r="S195" s="58">
        <v>28</v>
      </c>
      <c r="T195" s="58">
        <v>11</v>
      </c>
      <c r="U195" s="58">
        <v>33</v>
      </c>
      <c r="V195" s="58">
        <v>103</v>
      </c>
      <c r="W195" s="58">
        <v>26</v>
      </c>
      <c r="X195" s="58">
        <v>34</v>
      </c>
      <c r="Y195" s="58">
        <v>31</v>
      </c>
      <c r="Z195" s="58">
        <v>47</v>
      </c>
      <c r="AA195" s="58">
        <v>6</v>
      </c>
      <c r="AB195" s="58">
        <v>15</v>
      </c>
      <c r="AC195" s="58">
        <v>6</v>
      </c>
      <c r="AD195" s="58">
        <v>11</v>
      </c>
      <c r="AE195" s="58">
        <v>3</v>
      </c>
      <c r="AF195" s="58">
        <v>11</v>
      </c>
      <c r="AG195" s="58">
        <v>4</v>
      </c>
      <c r="AH195" s="58">
        <v>13</v>
      </c>
      <c r="AI195" s="58">
        <v>14</v>
      </c>
      <c r="AJ195" s="58">
        <v>13</v>
      </c>
      <c r="AK195" s="58">
        <v>14</v>
      </c>
    </row>
    <row r="196" spans="1:37">
      <c r="A196" s="48" t="s">
        <v>106</v>
      </c>
      <c r="B196" s="32" t="s">
        <v>107</v>
      </c>
      <c r="C196" s="32" t="s">
        <v>89</v>
      </c>
      <c r="D196" s="32" t="s">
        <v>108</v>
      </c>
      <c r="E196" s="49" t="s">
        <v>700</v>
      </c>
      <c r="F196" s="49" t="s">
        <v>701</v>
      </c>
      <c r="G196" s="54">
        <f t="shared" si="4"/>
        <v>1792915</v>
      </c>
      <c r="H196" s="54">
        <f t="shared" si="5"/>
        <v>1142</v>
      </c>
      <c r="I196" s="58">
        <v>88</v>
      </c>
      <c r="J196" s="58">
        <v>80</v>
      </c>
      <c r="K196" s="58">
        <v>125</v>
      </c>
      <c r="L196" s="58">
        <v>115</v>
      </c>
      <c r="M196" s="58">
        <v>103</v>
      </c>
      <c r="N196" s="58">
        <v>44</v>
      </c>
      <c r="O196" s="58">
        <v>25</v>
      </c>
      <c r="P196" s="58">
        <v>12</v>
      </c>
      <c r="Q196" s="58">
        <v>10</v>
      </c>
      <c r="R196" s="58">
        <v>29</v>
      </c>
      <c r="S196" s="58">
        <v>41</v>
      </c>
      <c r="T196" s="58">
        <v>15</v>
      </c>
      <c r="U196" s="58">
        <v>40</v>
      </c>
      <c r="V196" s="58">
        <v>124</v>
      </c>
      <c r="W196" s="58">
        <v>38</v>
      </c>
      <c r="X196" s="58">
        <v>35</v>
      </c>
      <c r="Y196" s="58">
        <v>45</v>
      </c>
      <c r="Z196" s="58">
        <v>61</v>
      </c>
      <c r="AA196" s="58">
        <v>8</v>
      </c>
      <c r="AB196" s="58">
        <v>15</v>
      </c>
      <c r="AC196" s="58">
        <v>6</v>
      </c>
      <c r="AD196" s="58">
        <v>11</v>
      </c>
      <c r="AE196" s="58">
        <v>3</v>
      </c>
      <c r="AF196" s="58">
        <v>11</v>
      </c>
      <c r="AG196" s="58">
        <v>4</v>
      </c>
      <c r="AH196" s="58">
        <v>13</v>
      </c>
      <c r="AI196" s="58">
        <v>14</v>
      </c>
      <c r="AJ196" s="58">
        <v>13</v>
      </c>
      <c r="AK196" s="58">
        <v>14</v>
      </c>
    </row>
    <row r="197" spans="1:37">
      <c r="A197" s="48" t="s">
        <v>106</v>
      </c>
      <c r="B197" s="32" t="s">
        <v>107</v>
      </c>
      <c r="C197" s="32" t="s">
        <v>89</v>
      </c>
      <c r="D197" s="32" t="s">
        <v>108</v>
      </c>
      <c r="E197" s="49" t="s">
        <v>702</v>
      </c>
      <c r="F197" s="49" t="s">
        <v>703</v>
      </c>
      <c r="G197" s="54">
        <f t="shared" ref="G197:G260" si="6">SUMPRODUCT($I$2:$AK$2,I197:AK197)</f>
        <v>1319050</v>
      </c>
      <c r="H197" s="54">
        <f t="shared" ref="H197:H260" si="7">SUM(I197:AK197)</f>
        <v>1006</v>
      </c>
      <c r="I197" s="58">
        <v>82</v>
      </c>
      <c r="J197" s="58">
        <v>67</v>
      </c>
      <c r="K197" s="58">
        <v>109</v>
      </c>
      <c r="L197" s="58">
        <v>100</v>
      </c>
      <c r="M197" s="58">
        <v>98</v>
      </c>
      <c r="N197" s="58">
        <v>43</v>
      </c>
      <c r="O197" s="58">
        <v>23</v>
      </c>
      <c r="P197" s="58">
        <v>12</v>
      </c>
      <c r="Q197" s="58">
        <v>10</v>
      </c>
      <c r="R197" s="58">
        <v>28</v>
      </c>
      <c r="S197" s="58">
        <v>41</v>
      </c>
      <c r="T197" s="58">
        <v>15</v>
      </c>
      <c r="U197" s="58">
        <v>38</v>
      </c>
      <c r="V197" s="58">
        <v>115</v>
      </c>
      <c r="W197" s="58">
        <v>36</v>
      </c>
      <c r="X197" s="58">
        <v>33</v>
      </c>
      <c r="Y197" s="58">
        <v>44</v>
      </c>
      <c r="Z197" s="58">
        <v>53</v>
      </c>
      <c r="AA197" s="58">
        <v>7</v>
      </c>
      <c r="AB197" s="58">
        <v>8</v>
      </c>
      <c r="AC197" s="58">
        <v>3</v>
      </c>
      <c r="AD197" s="58">
        <v>7</v>
      </c>
      <c r="AE197" s="58">
        <v>2</v>
      </c>
      <c r="AF197" s="58">
        <v>6</v>
      </c>
      <c r="AG197" s="58">
        <v>2</v>
      </c>
      <c r="AH197" s="58">
        <v>7</v>
      </c>
      <c r="AI197" s="58">
        <v>5</v>
      </c>
      <c r="AJ197" s="58">
        <v>7</v>
      </c>
      <c r="AK197" s="58">
        <v>5</v>
      </c>
    </row>
    <row r="198" spans="1:37">
      <c r="A198" s="48" t="s">
        <v>106</v>
      </c>
      <c r="B198" s="32" t="s">
        <v>107</v>
      </c>
      <c r="C198" s="32" t="s">
        <v>89</v>
      </c>
      <c r="D198" s="32" t="s">
        <v>108</v>
      </c>
      <c r="E198" s="49" t="s">
        <v>704</v>
      </c>
      <c r="F198" s="49" t="s">
        <v>705</v>
      </c>
      <c r="G198" s="54">
        <f t="shared" si="6"/>
        <v>1120450</v>
      </c>
      <c r="H198" s="54">
        <f t="shared" si="7"/>
        <v>641</v>
      </c>
      <c r="I198" s="58">
        <v>50</v>
      </c>
      <c r="J198" s="58">
        <v>40</v>
      </c>
      <c r="K198" s="58">
        <v>63</v>
      </c>
      <c r="L198" s="58">
        <v>57</v>
      </c>
      <c r="M198" s="58">
        <v>55</v>
      </c>
      <c r="N198" s="58">
        <v>26</v>
      </c>
      <c r="O198" s="58">
        <v>15</v>
      </c>
      <c r="P198" s="58">
        <v>7</v>
      </c>
      <c r="Q198" s="58">
        <v>5</v>
      </c>
      <c r="R198" s="58">
        <v>17</v>
      </c>
      <c r="S198" s="58">
        <v>23</v>
      </c>
      <c r="T198" s="58">
        <v>9</v>
      </c>
      <c r="U198" s="58">
        <v>23</v>
      </c>
      <c r="V198" s="58">
        <v>69</v>
      </c>
      <c r="W198" s="58">
        <v>22</v>
      </c>
      <c r="X198" s="58">
        <v>21</v>
      </c>
      <c r="Y198" s="58">
        <v>26</v>
      </c>
      <c r="Z198" s="58">
        <v>31</v>
      </c>
      <c r="AA198" s="58">
        <v>5</v>
      </c>
      <c r="AB198" s="58">
        <v>11</v>
      </c>
      <c r="AC198" s="58">
        <v>5</v>
      </c>
      <c r="AD198" s="58">
        <v>9</v>
      </c>
      <c r="AE198" s="58">
        <v>2</v>
      </c>
      <c r="AF198" s="58">
        <v>8</v>
      </c>
      <c r="AG198" s="58">
        <v>3</v>
      </c>
      <c r="AH198" s="58">
        <v>10</v>
      </c>
      <c r="AI198" s="58">
        <v>9</v>
      </c>
      <c r="AJ198" s="58">
        <v>9</v>
      </c>
      <c r="AK198" s="58">
        <v>11</v>
      </c>
    </row>
    <row r="199" spans="1:37">
      <c r="A199" s="48" t="s">
        <v>106</v>
      </c>
      <c r="B199" s="32" t="s">
        <v>107</v>
      </c>
      <c r="C199" s="32" t="s">
        <v>89</v>
      </c>
      <c r="D199" s="32" t="s">
        <v>108</v>
      </c>
      <c r="E199" s="49" t="s">
        <v>706</v>
      </c>
      <c r="F199" s="49" t="s">
        <v>707</v>
      </c>
      <c r="G199" s="54">
        <f t="shared" si="6"/>
        <v>1571120</v>
      </c>
      <c r="H199" s="54">
        <f t="shared" si="7"/>
        <v>995</v>
      </c>
      <c r="I199" s="58">
        <v>81</v>
      </c>
      <c r="J199" s="58">
        <v>64</v>
      </c>
      <c r="K199" s="58">
        <v>102</v>
      </c>
      <c r="L199" s="58">
        <v>92</v>
      </c>
      <c r="M199" s="58">
        <v>85</v>
      </c>
      <c r="N199" s="58">
        <v>41</v>
      </c>
      <c r="O199" s="58">
        <v>23</v>
      </c>
      <c r="P199" s="58">
        <v>11</v>
      </c>
      <c r="Q199" s="58">
        <v>9</v>
      </c>
      <c r="R199" s="58">
        <v>27</v>
      </c>
      <c r="S199" s="58">
        <v>39</v>
      </c>
      <c r="T199" s="58">
        <v>14</v>
      </c>
      <c r="U199" s="58">
        <v>36</v>
      </c>
      <c r="V199" s="58">
        <v>112</v>
      </c>
      <c r="W199" s="58">
        <v>35</v>
      </c>
      <c r="X199" s="58">
        <v>32</v>
      </c>
      <c r="Y199" s="58">
        <v>43</v>
      </c>
      <c r="Z199" s="58">
        <v>50</v>
      </c>
      <c r="AA199" s="58">
        <v>7</v>
      </c>
      <c r="AB199" s="58">
        <v>13</v>
      </c>
      <c r="AC199" s="58">
        <v>6</v>
      </c>
      <c r="AD199" s="58">
        <v>10</v>
      </c>
      <c r="AE199" s="58">
        <v>3</v>
      </c>
      <c r="AF199" s="58">
        <v>10</v>
      </c>
      <c r="AG199" s="58">
        <v>3</v>
      </c>
      <c r="AH199" s="58">
        <v>12</v>
      </c>
      <c r="AI199" s="58">
        <v>12</v>
      </c>
      <c r="AJ199" s="58">
        <v>11</v>
      </c>
      <c r="AK199" s="58">
        <v>12</v>
      </c>
    </row>
    <row r="200" spans="1:37">
      <c r="A200" s="48" t="s">
        <v>106</v>
      </c>
      <c r="B200" s="32" t="s">
        <v>107</v>
      </c>
      <c r="C200" s="32" t="s">
        <v>89</v>
      </c>
      <c r="D200" s="32" t="s">
        <v>108</v>
      </c>
      <c r="E200" s="49" t="s">
        <v>708</v>
      </c>
      <c r="F200" s="49" t="s">
        <v>709</v>
      </c>
      <c r="G200" s="54">
        <f t="shared" si="6"/>
        <v>916330</v>
      </c>
      <c r="H200" s="54">
        <f t="shared" si="7"/>
        <v>646</v>
      </c>
      <c r="I200" s="58">
        <v>53</v>
      </c>
      <c r="J200" s="58">
        <v>42</v>
      </c>
      <c r="K200" s="58">
        <v>67</v>
      </c>
      <c r="L200" s="58">
        <v>61</v>
      </c>
      <c r="M200" s="58">
        <v>56</v>
      </c>
      <c r="N200" s="58">
        <v>28</v>
      </c>
      <c r="O200" s="58">
        <v>15</v>
      </c>
      <c r="P200" s="58">
        <v>8</v>
      </c>
      <c r="Q200" s="58">
        <v>7</v>
      </c>
      <c r="R200" s="58">
        <v>19</v>
      </c>
      <c r="S200" s="58">
        <v>26</v>
      </c>
      <c r="T200" s="58">
        <v>10</v>
      </c>
      <c r="U200" s="58">
        <v>23</v>
      </c>
      <c r="V200" s="58">
        <v>75</v>
      </c>
      <c r="W200" s="58">
        <v>24</v>
      </c>
      <c r="X200" s="58">
        <v>22</v>
      </c>
      <c r="Y200" s="58">
        <v>26</v>
      </c>
      <c r="Z200" s="58">
        <v>34</v>
      </c>
      <c r="AA200" s="58">
        <v>5</v>
      </c>
      <c r="AB200" s="58">
        <v>7</v>
      </c>
      <c r="AC200" s="58">
        <v>3</v>
      </c>
      <c r="AD200" s="58">
        <v>7</v>
      </c>
      <c r="AE200" s="58">
        <v>1</v>
      </c>
      <c r="AF200" s="58">
        <v>5</v>
      </c>
      <c r="AG200" s="58">
        <v>1</v>
      </c>
      <c r="AH200" s="58">
        <v>5</v>
      </c>
      <c r="AI200" s="58">
        <v>5</v>
      </c>
      <c r="AJ200" s="58">
        <v>6</v>
      </c>
      <c r="AK200" s="58">
        <v>5</v>
      </c>
    </row>
    <row r="201" spans="1:37">
      <c r="A201" s="48" t="s">
        <v>710</v>
      </c>
      <c r="B201" s="32" t="s">
        <v>134</v>
      </c>
      <c r="C201" s="32" t="s">
        <v>89</v>
      </c>
      <c r="D201" s="32" t="s">
        <v>108</v>
      </c>
      <c r="E201" s="49" t="s">
        <v>711</v>
      </c>
      <c r="F201" s="49" t="s">
        <v>712</v>
      </c>
      <c r="G201" s="54">
        <f t="shared" si="6"/>
        <v>1463640</v>
      </c>
      <c r="H201" s="54">
        <f t="shared" si="7"/>
        <v>705</v>
      </c>
      <c r="I201" s="58">
        <v>46</v>
      </c>
      <c r="J201" s="58">
        <v>40</v>
      </c>
      <c r="K201" s="58">
        <v>65</v>
      </c>
      <c r="L201" s="58">
        <v>60</v>
      </c>
      <c r="M201" s="58">
        <v>54</v>
      </c>
      <c r="N201" s="58">
        <v>26</v>
      </c>
      <c r="O201" s="58">
        <v>15</v>
      </c>
      <c r="P201" s="58">
        <v>6</v>
      </c>
      <c r="Q201" s="58">
        <v>5</v>
      </c>
      <c r="R201" s="58">
        <v>17</v>
      </c>
      <c r="S201" s="58">
        <v>24</v>
      </c>
      <c r="T201" s="58">
        <v>9</v>
      </c>
      <c r="U201" s="58">
        <v>25</v>
      </c>
      <c r="V201" s="58">
        <v>72</v>
      </c>
      <c r="W201" s="58">
        <v>21</v>
      </c>
      <c r="X201" s="58">
        <v>21</v>
      </c>
      <c r="Y201" s="58">
        <v>33</v>
      </c>
      <c r="Z201" s="58">
        <v>39</v>
      </c>
      <c r="AA201" s="58">
        <v>6</v>
      </c>
      <c r="AB201" s="58">
        <v>17</v>
      </c>
      <c r="AC201" s="58">
        <v>7</v>
      </c>
      <c r="AD201" s="58">
        <v>13</v>
      </c>
      <c r="AE201" s="58">
        <v>6</v>
      </c>
      <c r="AF201" s="58">
        <v>13</v>
      </c>
      <c r="AG201" s="58">
        <v>6</v>
      </c>
      <c r="AH201" s="58">
        <v>15</v>
      </c>
      <c r="AI201" s="58">
        <v>15</v>
      </c>
      <c r="AJ201" s="58">
        <v>14</v>
      </c>
      <c r="AK201" s="58">
        <v>15</v>
      </c>
    </row>
    <row r="202" spans="1:37">
      <c r="A202" s="48" t="s">
        <v>710</v>
      </c>
      <c r="B202" s="32" t="s">
        <v>134</v>
      </c>
      <c r="C202" s="32" t="s">
        <v>89</v>
      </c>
      <c r="D202" s="32" t="s">
        <v>108</v>
      </c>
      <c r="E202" s="49" t="s">
        <v>713</v>
      </c>
      <c r="F202" s="49" t="s">
        <v>714</v>
      </c>
      <c r="G202" s="54">
        <f t="shared" si="6"/>
        <v>1386835</v>
      </c>
      <c r="H202" s="54">
        <f t="shared" si="7"/>
        <v>724</v>
      </c>
      <c r="I202" s="58">
        <v>51</v>
      </c>
      <c r="J202" s="58">
        <v>44</v>
      </c>
      <c r="K202" s="58">
        <v>71</v>
      </c>
      <c r="L202" s="58">
        <v>64</v>
      </c>
      <c r="M202" s="58">
        <v>59</v>
      </c>
      <c r="N202" s="58">
        <v>29</v>
      </c>
      <c r="O202" s="58">
        <v>15</v>
      </c>
      <c r="P202" s="58">
        <v>8</v>
      </c>
      <c r="Q202" s="58">
        <v>7</v>
      </c>
      <c r="R202" s="58">
        <v>19</v>
      </c>
      <c r="S202" s="58">
        <v>27</v>
      </c>
      <c r="T202" s="58">
        <v>10</v>
      </c>
      <c r="U202" s="58">
        <v>25</v>
      </c>
      <c r="V202" s="58">
        <v>76</v>
      </c>
      <c r="W202" s="58">
        <v>25</v>
      </c>
      <c r="X202" s="58">
        <v>22</v>
      </c>
      <c r="Y202" s="58">
        <v>29</v>
      </c>
      <c r="Z202" s="58">
        <v>33</v>
      </c>
      <c r="AA202" s="58">
        <v>5</v>
      </c>
      <c r="AB202" s="58">
        <v>15</v>
      </c>
      <c r="AC202" s="58">
        <v>6</v>
      </c>
      <c r="AD202" s="58">
        <v>11</v>
      </c>
      <c r="AE202" s="58">
        <v>3</v>
      </c>
      <c r="AF202" s="58">
        <v>12</v>
      </c>
      <c r="AG202" s="58">
        <v>3</v>
      </c>
      <c r="AH202" s="58">
        <v>14</v>
      </c>
      <c r="AI202" s="58">
        <v>14</v>
      </c>
      <c r="AJ202" s="58">
        <v>13</v>
      </c>
      <c r="AK202" s="58">
        <v>14</v>
      </c>
    </row>
    <row r="203" spans="1:37">
      <c r="A203" s="48" t="s">
        <v>710</v>
      </c>
      <c r="B203" s="32" t="s">
        <v>134</v>
      </c>
      <c r="C203" s="32" t="s">
        <v>89</v>
      </c>
      <c r="D203" s="32" t="s">
        <v>108</v>
      </c>
      <c r="E203" s="49" t="s">
        <v>715</v>
      </c>
      <c r="F203" s="49" t="s">
        <v>716</v>
      </c>
      <c r="G203" s="54">
        <f t="shared" si="6"/>
        <v>1407885</v>
      </c>
      <c r="H203" s="54">
        <f t="shared" si="7"/>
        <v>725</v>
      </c>
      <c r="I203" s="58">
        <v>51</v>
      </c>
      <c r="J203" s="58">
        <v>44</v>
      </c>
      <c r="K203" s="58">
        <v>71</v>
      </c>
      <c r="L203" s="58">
        <v>64</v>
      </c>
      <c r="M203" s="58">
        <v>59</v>
      </c>
      <c r="N203" s="58">
        <v>29</v>
      </c>
      <c r="O203" s="58">
        <v>15</v>
      </c>
      <c r="P203" s="58">
        <v>8</v>
      </c>
      <c r="Q203" s="58">
        <v>7</v>
      </c>
      <c r="R203" s="58">
        <v>19</v>
      </c>
      <c r="S203" s="58">
        <v>27</v>
      </c>
      <c r="T203" s="58">
        <v>10</v>
      </c>
      <c r="U203" s="58">
        <v>25</v>
      </c>
      <c r="V203" s="58">
        <v>76</v>
      </c>
      <c r="W203" s="58">
        <v>25</v>
      </c>
      <c r="X203" s="58">
        <v>22</v>
      </c>
      <c r="Y203" s="58">
        <v>27</v>
      </c>
      <c r="Z203" s="58">
        <v>34</v>
      </c>
      <c r="AA203" s="58">
        <v>5</v>
      </c>
      <c r="AB203" s="58">
        <v>16</v>
      </c>
      <c r="AC203" s="58">
        <v>6</v>
      </c>
      <c r="AD203" s="58">
        <v>10</v>
      </c>
      <c r="AE203" s="58">
        <v>2</v>
      </c>
      <c r="AF203" s="58">
        <v>12</v>
      </c>
      <c r="AG203" s="58">
        <v>3</v>
      </c>
      <c r="AH203" s="58">
        <v>14</v>
      </c>
      <c r="AI203" s="58">
        <v>15</v>
      </c>
      <c r="AJ203" s="58">
        <v>13</v>
      </c>
      <c r="AK203" s="58">
        <v>16</v>
      </c>
    </row>
    <row r="204" spans="1:37">
      <c r="A204" s="48" t="s">
        <v>710</v>
      </c>
      <c r="B204" s="32" t="s">
        <v>134</v>
      </c>
      <c r="C204" s="32" t="s">
        <v>89</v>
      </c>
      <c r="D204" s="32" t="s">
        <v>108</v>
      </c>
      <c r="E204" s="49" t="s">
        <v>717</v>
      </c>
      <c r="F204" s="49" t="s">
        <v>718</v>
      </c>
      <c r="G204" s="54">
        <f t="shared" si="6"/>
        <v>952530</v>
      </c>
      <c r="H204" s="54">
        <f t="shared" si="7"/>
        <v>535</v>
      </c>
      <c r="I204" s="58">
        <v>38</v>
      </c>
      <c r="J204" s="58">
        <v>35</v>
      </c>
      <c r="K204" s="58">
        <v>54</v>
      </c>
      <c r="L204" s="58">
        <v>50</v>
      </c>
      <c r="M204" s="58">
        <v>44</v>
      </c>
      <c r="N204" s="58">
        <v>22</v>
      </c>
      <c r="O204" s="58">
        <v>12</v>
      </c>
      <c r="P204" s="58">
        <v>6</v>
      </c>
      <c r="Q204" s="58">
        <v>3</v>
      </c>
      <c r="R204" s="58">
        <v>15</v>
      </c>
      <c r="S204" s="58">
        <v>21</v>
      </c>
      <c r="T204" s="58">
        <v>8</v>
      </c>
      <c r="U204" s="58">
        <v>18</v>
      </c>
      <c r="V204" s="58">
        <v>60</v>
      </c>
      <c r="W204" s="58">
        <v>19</v>
      </c>
      <c r="X204" s="58">
        <v>18</v>
      </c>
      <c r="Y204" s="58">
        <v>19</v>
      </c>
      <c r="Z204" s="58">
        <v>23</v>
      </c>
      <c r="AA204" s="58">
        <v>3</v>
      </c>
      <c r="AB204" s="58">
        <v>9</v>
      </c>
      <c r="AC204" s="58">
        <v>3</v>
      </c>
      <c r="AD204" s="58">
        <v>9</v>
      </c>
      <c r="AE204" s="58">
        <v>2</v>
      </c>
      <c r="AF204" s="58">
        <v>8</v>
      </c>
      <c r="AG204" s="58">
        <v>2</v>
      </c>
      <c r="AH204" s="58">
        <v>9</v>
      </c>
      <c r="AI204" s="58">
        <v>8</v>
      </c>
      <c r="AJ204" s="58">
        <v>9</v>
      </c>
      <c r="AK204" s="58">
        <v>8</v>
      </c>
    </row>
    <row r="205" spans="1:37">
      <c r="A205" s="48" t="s">
        <v>137</v>
      </c>
      <c r="B205" s="32" t="s">
        <v>138</v>
      </c>
      <c r="C205" s="32" t="s">
        <v>139</v>
      </c>
      <c r="D205" s="32" t="s">
        <v>140</v>
      </c>
      <c r="E205" s="49" t="s">
        <v>719</v>
      </c>
      <c r="F205" s="49" t="s">
        <v>720</v>
      </c>
      <c r="G205" s="54">
        <f t="shared" si="6"/>
        <v>2928600</v>
      </c>
      <c r="H205" s="54">
        <f t="shared" si="7"/>
        <v>1801</v>
      </c>
      <c r="I205" s="58">
        <v>128</v>
      </c>
      <c r="J205" s="58">
        <v>122</v>
      </c>
      <c r="K205" s="58">
        <v>176</v>
      </c>
      <c r="L205" s="58">
        <v>174</v>
      </c>
      <c r="M205" s="58">
        <v>152</v>
      </c>
      <c r="N205" s="58">
        <v>80</v>
      </c>
      <c r="O205" s="58">
        <v>44</v>
      </c>
      <c r="P205" s="58">
        <v>20</v>
      </c>
      <c r="Q205" s="58">
        <v>13</v>
      </c>
      <c r="R205" s="58">
        <v>51</v>
      </c>
      <c r="S205" s="58">
        <v>72</v>
      </c>
      <c r="T205" s="58">
        <v>27</v>
      </c>
      <c r="U205" s="58">
        <v>63</v>
      </c>
      <c r="V205" s="58">
        <v>195</v>
      </c>
      <c r="W205" s="58">
        <v>67</v>
      </c>
      <c r="X205" s="58">
        <v>62</v>
      </c>
      <c r="Y205" s="58">
        <v>77</v>
      </c>
      <c r="Z205" s="58">
        <v>95</v>
      </c>
      <c r="AA205" s="58">
        <v>14</v>
      </c>
      <c r="AB205" s="58">
        <v>17</v>
      </c>
      <c r="AC205" s="58">
        <v>7</v>
      </c>
      <c r="AD205" s="58">
        <v>17</v>
      </c>
      <c r="AE205" s="58">
        <v>5</v>
      </c>
      <c r="AF205" s="58">
        <v>21</v>
      </c>
      <c r="AG205" s="58">
        <v>5</v>
      </c>
      <c r="AH205" s="58">
        <v>25</v>
      </c>
      <c r="AI205" s="58">
        <v>22</v>
      </c>
      <c r="AJ205" s="58">
        <v>25</v>
      </c>
      <c r="AK205" s="58">
        <v>25</v>
      </c>
    </row>
    <row r="206" spans="1:37">
      <c r="A206" s="48" t="s">
        <v>137</v>
      </c>
      <c r="B206" s="32" t="s">
        <v>138</v>
      </c>
      <c r="C206" s="32" t="s">
        <v>139</v>
      </c>
      <c r="D206" s="32" t="s">
        <v>140</v>
      </c>
      <c r="E206" s="49" t="s">
        <v>721</v>
      </c>
      <c r="F206" s="49" t="s">
        <v>722</v>
      </c>
      <c r="G206" s="54">
        <f t="shared" si="6"/>
        <v>3699260</v>
      </c>
      <c r="H206" s="54">
        <f t="shared" si="7"/>
        <v>1454</v>
      </c>
      <c r="I206" s="58">
        <v>84</v>
      </c>
      <c r="J206" s="58">
        <v>82</v>
      </c>
      <c r="K206" s="58">
        <v>119</v>
      </c>
      <c r="L206" s="58">
        <v>116</v>
      </c>
      <c r="M206" s="58">
        <v>102</v>
      </c>
      <c r="N206" s="58">
        <v>55</v>
      </c>
      <c r="O206" s="58">
        <v>31</v>
      </c>
      <c r="P206" s="58">
        <v>16</v>
      </c>
      <c r="Q206" s="58">
        <v>7</v>
      </c>
      <c r="R206" s="58">
        <v>37</v>
      </c>
      <c r="S206" s="58">
        <v>51</v>
      </c>
      <c r="T206" s="58">
        <v>22</v>
      </c>
      <c r="U206" s="58">
        <v>42</v>
      </c>
      <c r="V206" s="58">
        <v>133</v>
      </c>
      <c r="W206" s="58">
        <v>48</v>
      </c>
      <c r="X206" s="58">
        <v>44</v>
      </c>
      <c r="Y206" s="58">
        <v>52</v>
      </c>
      <c r="Z206" s="58">
        <v>68</v>
      </c>
      <c r="AA206" s="58">
        <v>10</v>
      </c>
      <c r="AB206" s="58">
        <v>33</v>
      </c>
      <c r="AC206" s="58">
        <v>11</v>
      </c>
      <c r="AD206" s="58">
        <v>33</v>
      </c>
      <c r="AE206" s="58">
        <v>7</v>
      </c>
      <c r="AF206" s="58">
        <v>45</v>
      </c>
      <c r="AG206" s="58">
        <v>11</v>
      </c>
      <c r="AH206" s="58">
        <v>51</v>
      </c>
      <c r="AI206" s="58">
        <v>46</v>
      </c>
      <c r="AJ206" s="58">
        <v>50</v>
      </c>
      <c r="AK206" s="58">
        <v>48</v>
      </c>
    </row>
    <row r="207" spans="1:37">
      <c r="A207" s="48" t="s">
        <v>137</v>
      </c>
      <c r="B207" s="32" t="s">
        <v>138</v>
      </c>
      <c r="C207" s="32" t="s">
        <v>139</v>
      </c>
      <c r="D207" s="32" t="s">
        <v>140</v>
      </c>
      <c r="E207" s="49" t="s">
        <v>723</v>
      </c>
      <c r="F207" s="49" t="s">
        <v>724</v>
      </c>
      <c r="G207" s="54">
        <f t="shared" si="6"/>
        <v>2556830</v>
      </c>
      <c r="H207" s="54">
        <f t="shared" si="7"/>
        <v>1527</v>
      </c>
      <c r="I207" s="58">
        <v>106</v>
      </c>
      <c r="J207" s="58">
        <v>103</v>
      </c>
      <c r="K207" s="58">
        <v>146</v>
      </c>
      <c r="L207" s="58">
        <v>143</v>
      </c>
      <c r="M207" s="58">
        <v>126</v>
      </c>
      <c r="N207" s="58">
        <v>67</v>
      </c>
      <c r="O207" s="58">
        <v>38</v>
      </c>
      <c r="P207" s="58">
        <v>18</v>
      </c>
      <c r="Q207" s="58">
        <v>11</v>
      </c>
      <c r="R207" s="58">
        <v>44</v>
      </c>
      <c r="S207" s="58">
        <v>61</v>
      </c>
      <c r="T207" s="58">
        <v>24</v>
      </c>
      <c r="U207" s="58">
        <v>55</v>
      </c>
      <c r="V207" s="58">
        <v>163</v>
      </c>
      <c r="W207" s="58">
        <v>57</v>
      </c>
      <c r="X207" s="58">
        <v>59</v>
      </c>
      <c r="Y207" s="58">
        <v>65</v>
      </c>
      <c r="Z207" s="58">
        <v>78</v>
      </c>
      <c r="AA207" s="58">
        <v>12</v>
      </c>
      <c r="AB207" s="58">
        <v>14</v>
      </c>
      <c r="AC207" s="58">
        <v>5</v>
      </c>
      <c r="AD207" s="58">
        <v>13</v>
      </c>
      <c r="AE207" s="58">
        <v>4</v>
      </c>
      <c r="AF207" s="58">
        <v>22</v>
      </c>
      <c r="AG207" s="58">
        <v>4</v>
      </c>
      <c r="AH207" s="58">
        <v>22</v>
      </c>
      <c r="AI207" s="58">
        <v>22</v>
      </c>
      <c r="AJ207" s="58">
        <v>23</v>
      </c>
      <c r="AK207" s="58">
        <v>22</v>
      </c>
    </row>
    <row r="208" spans="1:37">
      <c r="A208" s="48" t="s">
        <v>145</v>
      </c>
      <c r="B208" s="32" t="s">
        <v>146</v>
      </c>
      <c r="C208" s="32" t="s">
        <v>139</v>
      </c>
      <c r="D208" s="32" t="s">
        <v>140</v>
      </c>
      <c r="E208" s="49" t="s">
        <v>725</v>
      </c>
      <c r="F208" s="49" t="s">
        <v>726</v>
      </c>
      <c r="G208" s="54">
        <f t="shared" si="6"/>
        <v>3043330</v>
      </c>
      <c r="H208" s="54">
        <f t="shared" si="7"/>
        <v>2425</v>
      </c>
      <c r="I208" s="58">
        <v>186</v>
      </c>
      <c r="J208" s="58">
        <v>179</v>
      </c>
      <c r="K208" s="58">
        <v>257</v>
      </c>
      <c r="L208" s="58">
        <v>255</v>
      </c>
      <c r="M208" s="58">
        <v>222</v>
      </c>
      <c r="N208" s="58">
        <v>112</v>
      </c>
      <c r="O208" s="58">
        <v>59</v>
      </c>
      <c r="P208" s="58">
        <v>24</v>
      </c>
      <c r="Q208" s="58">
        <v>10</v>
      </c>
      <c r="R208" s="58">
        <v>69</v>
      </c>
      <c r="S208" s="58">
        <v>102</v>
      </c>
      <c r="T208" s="58">
        <v>33</v>
      </c>
      <c r="U208" s="58">
        <v>90</v>
      </c>
      <c r="V208" s="58">
        <v>289</v>
      </c>
      <c r="W208" s="58">
        <v>94</v>
      </c>
      <c r="X208" s="58">
        <v>85</v>
      </c>
      <c r="Y208" s="58">
        <v>110</v>
      </c>
      <c r="Z208" s="58">
        <v>135</v>
      </c>
      <c r="AA208" s="58">
        <v>15</v>
      </c>
      <c r="AB208" s="58">
        <v>15</v>
      </c>
      <c r="AC208" s="58">
        <v>3</v>
      </c>
      <c r="AD208" s="58">
        <v>15</v>
      </c>
      <c r="AE208" s="58">
        <v>4</v>
      </c>
      <c r="AF208" s="58">
        <v>10</v>
      </c>
      <c r="AG208" s="58">
        <v>4</v>
      </c>
      <c r="AH208" s="58">
        <v>9</v>
      </c>
      <c r="AI208" s="58">
        <v>15</v>
      </c>
      <c r="AJ208" s="58">
        <v>10</v>
      </c>
      <c r="AK208" s="58">
        <v>14</v>
      </c>
    </row>
    <row r="209" spans="1:37">
      <c r="A209" s="48" t="s">
        <v>145</v>
      </c>
      <c r="B209" s="32" t="s">
        <v>146</v>
      </c>
      <c r="C209" s="32" t="s">
        <v>139</v>
      </c>
      <c r="D209" s="32" t="s">
        <v>140</v>
      </c>
      <c r="E209" s="49" t="s">
        <v>727</v>
      </c>
      <c r="F209" s="49" t="s">
        <v>667</v>
      </c>
      <c r="G209" s="54">
        <f t="shared" si="6"/>
        <v>1643755</v>
      </c>
      <c r="H209" s="54">
        <f t="shared" si="7"/>
        <v>418</v>
      </c>
      <c r="I209" s="58">
        <v>13</v>
      </c>
      <c r="J209" s="58">
        <v>12</v>
      </c>
      <c r="K209" s="58">
        <v>15</v>
      </c>
      <c r="L209" s="58">
        <v>11</v>
      </c>
      <c r="M209" s="58">
        <v>12</v>
      </c>
      <c r="N209" s="58">
        <v>12</v>
      </c>
      <c r="O209" s="58">
        <v>11</v>
      </c>
      <c r="P209" s="58">
        <v>11</v>
      </c>
      <c r="Q209" s="58">
        <v>11</v>
      </c>
      <c r="R209" s="58">
        <v>13</v>
      </c>
      <c r="S209" s="58">
        <v>14</v>
      </c>
      <c r="T209" s="58">
        <v>14</v>
      </c>
      <c r="U209" s="58">
        <v>12</v>
      </c>
      <c r="V209" s="58">
        <v>13</v>
      </c>
      <c r="W209" s="58">
        <v>12</v>
      </c>
      <c r="X209" s="58">
        <v>13</v>
      </c>
      <c r="Y209" s="58">
        <v>11</v>
      </c>
      <c r="Z209" s="58">
        <v>11</v>
      </c>
      <c r="AA209" s="58">
        <v>8</v>
      </c>
      <c r="AB209" s="58">
        <v>20</v>
      </c>
      <c r="AC209" s="58">
        <v>8</v>
      </c>
      <c r="AD209" s="58">
        <v>24</v>
      </c>
      <c r="AE209" s="58">
        <v>3</v>
      </c>
      <c r="AF209" s="58">
        <v>26</v>
      </c>
      <c r="AG209" s="58">
        <v>3</v>
      </c>
      <c r="AH209" s="58">
        <v>32</v>
      </c>
      <c r="AI209" s="58">
        <v>23</v>
      </c>
      <c r="AJ209" s="58">
        <v>27</v>
      </c>
      <c r="AK209" s="58">
        <v>23</v>
      </c>
    </row>
    <row r="210" spans="1:37">
      <c r="A210" s="48" t="s">
        <v>141</v>
      </c>
      <c r="B210" s="32" t="s">
        <v>142</v>
      </c>
      <c r="C210" s="32" t="s">
        <v>139</v>
      </c>
      <c r="D210" s="32" t="s">
        <v>140</v>
      </c>
      <c r="E210" s="49" t="s">
        <v>728</v>
      </c>
      <c r="F210" s="49" t="s">
        <v>729</v>
      </c>
      <c r="G210" s="54">
        <f t="shared" si="6"/>
        <v>2320925</v>
      </c>
      <c r="H210" s="54">
        <f t="shared" si="7"/>
        <v>944</v>
      </c>
      <c r="I210" s="58">
        <v>54</v>
      </c>
      <c r="J210" s="58">
        <v>53</v>
      </c>
      <c r="K210" s="58">
        <v>73</v>
      </c>
      <c r="L210" s="58">
        <v>72</v>
      </c>
      <c r="M210" s="58">
        <v>63</v>
      </c>
      <c r="N210" s="58">
        <v>36</v>
      </c>
      <c r="O210" s="58">
        <v>22</v>
      </c>
      <c r="P210" s="58">
        <v>14</v>
      </c>
      <c r="Q210" s="58">
        <v>4</v>
      </c>
      <c r="R210" s="58">
        <v>27</v>
      </c>
      <c r="S210" s="58">
        <v>34</v>
      </c>
      <c r="T210" s="58">
        <v>19</v>
      </c>
      <c r="U210" s="58">
        <v>27</v>
      </c>
      <c r="V210" s="58">
        <v>81</v>
      </c>
      <c r="W210" s="58">
        <v>32</v>
      </c>
      <c r="X210" s="58">
        <v>30</v>
      </c>
      <c r="Y210" s="58">
        <v>32</v>
      </c>
      <c r="Z210" s="58">
        <v>39</v>
      </c>
      <c r="AA210" s="58">
        <v>9</v>
      </c>
      <c r="AB210" s="58">
        <v>40</v>
      </c>
      <c r="AC210" s="58">
        <v>11</v>
      </c>
      <c r="AD210" s="58">
        <v>24</v>
      </c>
      <c r="AE210" s="58">
        <v>5</v>
      </c>
      <c r="AF210" s="58">
        <v>24</v>
      </c>
      <c r="AG210" s="58">
        <v>6</v>
      </c>
      <c r="AH210" s="58">
        <v>30</v>
      </c>
      <c r="AI210" s="58">
        <v>27</v>
      </c>
      <c r="AJ210" s="58">
        <v>27</v>
      </c>
      <c r="AK210" s="58">
        <v>29</v>
      </c>
    </row>
    <row r="211" spans="1:37">
      <c r="A211" s="48" t="s">
        <v>141</v>
      </c>
      <c r="B211" s="32" t="s">
        <v>142</v>
      </c>
      <c r="C211" s="32" t="s">
        <v>139</v>
      </c>
      <c r="D211" s="32" t="s">
        <v>140</v>
      </c>
      <c r="E211" s="49" t="s">
        <v>730</v>
      </c>
      <c r="F211" s="49" t="s">
        <v>731</v>
      </c>
      <c r="G211" s="54">
        <f t="shared" si="6"/>
        <v>1804510</v>
      </c>
      <c r="H211" s="54">
        <f t="shared" si="7"/>
        <v>882</v>
      </c>
      <c r="I211" s="58">
        <v>54</v>
      </c>
      <c r="J211" s="58">
        <v>54</v>
      </c>
      <c r="K211" s="58">
        <v>74</v>
      </c>
      <c r="L211" s="58">
        <v>73</v>
      </c>
      <c r="M211" s="58">
        <v>64</v>
      </c>
      <c r="N211" s="58">
        <v>36</v>
      </c>
      <c r="O211" s="58">
        <v>22</v>
      </c>
      <c r="P211" s="58">
        <v>14</v>
      </c>
      <c r="Q211" s="58">
        <v>5</v>
      </c>
      <c r="R211" s="58">
        <v>27</v>
      </c>
      <c r="S211" s="58">
        <v>35</v>
      </c>
      <c r="T211" s="58">
        <v>19</v>
      </c>
      <c r="U211" s="58">
        <v>27</v>
      </c>
      <c r="V211" s="58">
        <v>81</v>
      </c>
      <c r="W211" s="58">
        <v>32</v>
      </c>
      <c r="X211" s="58">
        <v>31</v>
      </c>
      <c r="Y211" s="58">
        <v>33</v>
      </c>
      <c r="Z211" s="58">
        <v>40</v>
      </c>
      <c r="AA211" s="58">
        <v>12</v>
      </c>
      <c r="AB211" s="58">
        <v>27</v>
      </c>
      <c r="AC211" s="58">
        <v>8</v>
      </c>
      <c r="AD211" s="58">
        <v>15</v>
      </c>
      <c r="AE211" s="58">
        <v>3</v>
      </c>
      <c r="AF211" s="58">
        <v>17</v>
      </c>
      <c r="AG211" s="58">
        <v>3</v>
      </c>
      <c r="AH211" s="58">
        <v>21</v>
      </c>
      <c r="AI211" s="58">
        <v>18</v>
      </c>
      <c r="AJ211" s="58">
        <v>19</v>
      </c>
      <c r="AK211" s="58">
        <v>18</v>
      </c>
    </row>
    <row r="212" spans="1:37">
      <c r="A212" s="48" t="s">
        <v>143</v>
      </c>
      <c r="B212" s="32" t="s">
        <v>144</v>
      </c>
      <c r="C212" s="32" t="s">
        <v>139</v>
      </c>
      <c r="D212" s="32" t="s">
        <v>140</v>
      </c>
      <c r="E212" s="49" t="s">
        <v>732</v>
      </c>
      <c r="F212" s="49" t="s">
        <v>733</v>
      </c>
      <c r="G212" s="54">
        <f t="shared" si="6"/>
        <v>5086625</v>
      </c>
      <c r="H212" s="54">
        <f t="shared" si="7"/>
        <v>2676</v>
      </c>
      <c r="I212" s="58">
        <v>184</v>
      </c>
      <c r="J212" s="58">
        <v>174</v>
      </c>
      <c r="K212" s="58">
        <v>252</v>
      </c>
      <c r="L212" s="58">
        <v>246</v>
      </c>
      <c r="M212" s="58">
        <v>217</v>
      </c>
      <c r="N212" s="58">
        <v>110</v>
      </c>
      <c r="O212" s="58">
        <v>60</v>
      </c>
      <c r="P212" s="58">
        <v>24</v>
      </c>
      <c r="Q212" s="58">
        <v>20</v>
      </c>
      <c r="R212" s="58">
        <v>69</v>
      </c>
      <c r="S212" s="58">
        <v>100</v>
      </c>
      <c r="T212" s="58">
        <v>33</v>
      </c>
      <c r="U212" s="58">
        <v>94</v>
      </c>
      <c r="V212" s="58">
        <v>280</v>
      </c>
      <c r="W212" s="58">
        <v>93</v>
      </c>
      <c r="X212" s="58">
        <v>85</v>
      </c>
      <c r="Y212" s="58">
        <v>112</v>
      </c>
      <c r="Z212" s="58">
        <v>135</v>
      </c>
      <c r="AA212" s="58">
        <v>16</v>
      </c>
      <c r="AB212" s="58">
        <v>49</v>
      </c>
      <c r="AC212" s="58">
        <v>16</v>
      </c>
      <c r="AD212" s="58">
        <v>37</v>
      </c>
      <c r="AE212" s="58">
        <v>9</v>
      </c>
      <c r="AF212" s="58">
        <v>45</v>
      </c>
      <c r="AG212" s="58">
        <v>12</v>
      </c>
      <c r="AH212" s="58">
        <v>52</v>
      </c>
      <c r="AI212" s="58">
        <v>50</v>
      </c>
      <c r="AJ212" s="58">
        <v>51</v>
      </c>
      <c r="AK212" s="58">
        <v>51</v>
      </c>
    </row>
    <row r="213" spans="1:37">
      <c r="A213" s="48" t="s">
        <v>143</v>
      </c>
      <c r="B213" s="32" t="s">
        <v>144</v>
      </c>
      <c r="C213" s="32" t="s">
        <v>139</v>
      </c>
      <c r="D213" s="32" t="s">
        <v>140</v>
      </c>
      <c r="E213" s="49" t="s">
        <v>734</v>
      </c>
      <c r="F213" s="49" t="s">
        <v>735</v>
      </c>
      <c r="G213" s="54">
        <f t="shared" si="6"/>
        <v>860020</v>
      </c>
      <c r="H213" s="54">
        <f t="shared" si="7"/>
        <v>406</v>
      </c>
      <c r="I213" s="58">
        <v>21</v>
      </c>
      <c r="J213" s="58">
        <v>23</v>
      </c>
      <c r="K213" s="58">
        <v>30</v>
      </c>
      <c r="L213" s="58">
        <v>29</v>
      </c>
      <c r="M213" s="58">
        <v>25</v>
      </c>
      <c r="N213" s="58">
        <v>19</v>
      </c>
      <c r="O213" s="58">
        <v>13</v>
      </c>
      <c r="P213" s="58">
        <v>11</v>
      </c>
      <c r="Q213" s="58">
        <v>1</v>
      </c>
      <c r="R213" s="58">
        <v>16</v>
      </c>
      <c r="S213" s="58">
        <v>19</v>
      </c>
      <c r="T213" s="58">
        <v>15</v>
      </c>
      <c r="U213" s="58">
        <v>11</v>
      </c>
      <c r="V213" s="58">
        <v>32</v>
      </c>
      <c r="W213" s="58">
        <v>18</v>
      </c>
      <c r="X213" s="58">
        <v>16</v>
      </c>
      <c r="Y213" s="58">
        <v>14</v>
      </c>
      <c r="Z213" s="58">
        <v>17</v>
      </c>
      <c r="AA213" s="58">
        <v>7</v>
      </c>
      <c r="AB213" s="58">
        <v>9</v>
      </c>
      <c r="AC213" s="58">
        <v>3</v>
      </c>
      <c r="AD213" s="58">
        <v>7</v>
      </c>
      <c r="AE213" s="58">
        <v>1</v>
      </c>
      <c r="AF213" s="58">
        <v>9</v>
      </c>
      <c r="AG213" s="58">
        <v>1</v>
      </c>
      <c r="AH213" s="58">
        <v>11</v>
      </c>
      <c r="AI213" s="58">
        <v>9</v>
      </c>
      <c r="AJ213" s="58">
        <v>9</v>
      </c>
      <c r="AK213" s="58">
        <v>10</v>
      </c>
    </row>
    <row r="214" spans="1:37">
      <c r="A214" s="48" t="s">
        <v>143</v>
      </c>
      <c r="B214" s="32" t="s">
        <v>144</v>
      </c>
      <c r="C214" s="32" t="s">
        <v>139</v>
      </c>
      <c r="D214" s="32" t="s">
        <v>140</v>
      </c>
      <c r="E214" s="49" t="s">
        <v>736</v>
      </c>
      <c r="F214" s="49" t="s">
        <v>716</v>
      </c>
      <c r="G214" s="54">
        <f t="shared" si="6"/>
        <v>2391140</v>
      </c>
      <c r="H214" s="54">
        <f t="shared" si="7"/>
        <v>1203</v>
      </c>
      <c r="I214" s="58">
        <v>79</v>
      </c>
      <c r="J214" s="58">
        <v>75</v>
      </c>
      <c r="K214" s="58">
        <v>107</v>
      </c>
      <c r="L214" s="58">
        <v>105</v>
      </c>
      <c r="M214" s="58">
        <v>92</v>
      </c>
      <c r="N214" s="58">
        <v>50</v>
      </c>
      <c r="O214" s="58">
        <v>28</v>
      </c>
      <c r="P214" s="58">
        <v>16</v>
      </c>
      <c r="Q214" s="58">
        <v>8</v>
      </c>
      <c r="R214" s="58">
        <v>34</v>
      </c>
      <c r="S214" s="58">
        <v>47</v>
      </c>
      <c r="T214" s="58">
        <v>21</v>
      </c>
      <c r="U214" s="58">
        <v>41</v>
      </c>
      <c r="V214" s="58">
        <v>118</v>
      </c>
      <c r="W214" s="58">
        <v>44</v>
      </c>
      <c r="X214" s="58">
        <v>40</v>
      </c>
      <c r="Y214" s="58">
        <v>47</v>
      </c>
      <c r="Z214" s="58">
        <v>57</v>
      </c>
      <c r="AA214" s="58">
        <v>10</v>
      </c>
      <c r="AB214" s="58">
        <v>25</v>
      </c>
      <c r="AC214" s="58">
        <v>9</v>
      </c>
      <c r="AD214" s="58">
        <v>18</v>
      </c>
      <c r="AE214" s="58">
        <v>4</v>
      </c>
      <c r="AF214" s="58">
        <v>22</v>
      </c>
      <c r="AG214" s="58">
        <v>5</v>
      </c>
      <c r="AH214" s="58">
        <v>27</v>
      </c>
      <c r="AI214" s="58">
        <v>24</v>
      </c>
      <c r="AJ214" s="58">
        <v>25</v>
      </c>
      <c r="AK214" s="58">
        <v>25</v>
      </c>
    </row>
    <row r="215" spans="1:37">
      <c r="A215" s="48" t="s">
        <v>143</v>
      </c>
      <c r="B215" s="32" t="s">
        <v>144</v>
      </c>
      <c r="C215" s="32" t="s">
        <v>139</v>
      </c>
      <c r="D215" s="32" t="s">
        <v>140</v>
      </c>
      <c r="E215" s="49" t="s">
        <v>737</v>
      </c>
      <c r="F215" s="49" t="s">
        <v>738</v>
      </c>
      <c r="G215" s="54">
        <f t="shared" si="6"/>
        <v>799285</v>
      </c>
      <c r="H215" s="54">
        <f t="shared" si="7"/>
        <v>462</v>
      </c>
      <c r="I215" s="58">
        <v>28</v>
      </c>
      <c r="J215" s="58">
        <v>28</v>
      </c>
      <c r="K215" s="58">
        <v>39</v>
      </c>
      <c r="L215" s="58">
        <v>38</v>
      </c>
      <c r="M215" s="58">
        <v>34</v>
      </c>
      <c r="N215" s="58">
        <v>22</v>
      </c>
      <c r="O215" s="58">
        <v>14</v>
      </c>
      <c r="P215" s="58">
        <v>11</v>
      </c>
      <c r="Q215" s="58">
        <v>1</v>
      </c>
      <c r="R215" s="58">
        <v>18</v>
      </c>
      <c r="S215" s="58">
        <v>22</v>
      </c>
      <c r="T215" s="58">
        <v>15</v>
      </c>
      <c r="U215" s="58">
        <v>14</v>
      </c>
      <c r="V215" s="58">
        <v>43</v>
      </c>
      <c r="W215" s="58">
        <v>20</v>
      </c>
      <c r="X215" s="58">
        <v>20</v>
      </c>
      <c r="Y215" s="58">
        <v>17</v>
      </c>
      <c r="Z215" s="58">
        <v>20</v>
      </c>
      <c r="AA215" s="58">
        <v>8</v>
      </c>
      <c r="AB215" s="58">
        <v>7</v>
      </c>
      <c r="AC215" s="58">
        <v>2</v>
      </c>
      <c r="AD215" s="58">
        <v>3</v>
      </c>
      <c r="AE215" s="58">
        <v>1</v>
      </c>
      <c r="AF215" s="58">
        <v>7</v>
      </c>
      <c r="AG215" s="58">
        <v>1</v>
      </c>
      <c r="AH215" s="58">
        <v>8</v>
      </c>
      <c r="AI215" s="58">
        <v>7</v>
      </c>
      <c r="AJ215" s="58">
        <v>7</v>
      </c>
      <c r="AK215" s="58">
        <v>7</v>
      </c>
    </row>
    <row r="216" spans="1:37">
      <c r="A216" s="48" t="s">
        <v>147</v>
      </c>
      <c r="B216" s="32" t="s">
        <v>148</v>
      </c>
      <c r="C216" s="32" t="s">
        <v>139</v>
      </c>
      <c r="D216" s="32" t="s">
        <v>149</v>
      </c>
      <c r="E216" s="49" t="s">
        <v>739</v>
      </c>
      <c r="F216" s="49" t="s">
        <v>740</v>
      </c>
      <c r="G216" s="54">
        <f t="shared" si="6"/>
        <v>1852745</v>
      </c>
      <c r="H216" s="54">
        <f t="shared" si="7"/>
        <v>893</v>
      </c>
      <c r="I216" s="58">
        <v>56</v>
      </c>
      <c r="J216" s="58">
        <v>54</v>
      </c>
      <c r="K216" s="58">
        <v>75</v>
      </c>
      <c r="L216" s="58">
        <v>74</v>
      </c>
      <c r="M216" s="58">
        <v>65</v>
      </c>
      <c r="N216" s="58">
        <v>37</v>
      </c>
      <c r="O216" s="58">
        <v>22</v>
      </c>
      <c r="P216" s="58">
        <v>14</v>
      </c>
      <c r="Q216" s="58">
        <v>5</v>
      </c>
      <c r="R216" s="58">
        <v>27</v>
      </c>
      <c r="S216" s="58">
        <v>36</v>
      </c>
      <c r="T216" s="58">
        <v>18</v>
      </c>
      <c r="U216" s="58">
        <v>27</v>
      </c>
      <c r="V216" s="58">
        <v>84</v>
      </c>
      <c r="W216" s="58">
        <v>33</v>
      </c>
      <c r="X216" s="58">
        <v>31</v>
      </c>
      <c r="Y216" s="58">
        <v>33</v>
      </c>
      <c r="Z216" s="58">
        <v>40</v>
      </c>
      <c r="AA216" s="58">
        <v>9</v>
      </c>
      <c r="AB216" s="58">
        <v>22</v>
      </c>
      <c r="AC216" s="58">
        <v>8</v>
      </c>
      <c r="AD216" s="58">
        <v>20</v>
      </c>
      <c r="AE216" s="58">
        <v>3</v>
      </c>
      <c r="AF216" s="58">
        <v>17</v>
      </c>
      <c r="AG216" s="58">
        <v>3</v>
      </c>
      <c r="AH216" s="58">
        <v>21</v>
      </c>
      <c r="AI216" s="58">
        <v>19</v>
      </c>
      <c r="AJ216" s="58">
        <v>20</v>
      </c>
      <c r="AK216" s="58">
        <v>20</v>
      </c>
    </row>
    <row r="217" spans="1:37">
      <c r="A217" s="48" t="s">
        <v>147</v>
      </c>
      <c r="B217" s="32" t="s">
        <v>148</v>
      </c>
      <c r="C217" s="32" t="s">
        <v>139</v>
      </c>
      <c r="D217" s="32" t="s">
        <v>149</v>
      </c>
      <c r="E217" s="49" t="s">
        <v>741</v>
      </c>
      <c r="F217" s="49" t="s">
        <v>742</v>
      </c>
      <c r="G217" s="54">
        <f t="shared" si="6"/>
        <v>1344890</v>
      </c>
      <c r="H217" s="54">
        <f t="shared" si="7"/>
        <v>679</v>
      </c>
      <c r="I217" s="58">
        <v>42</v>
      </c>
      <c r="J217" s="58">
        <v>41</v>
      </c>
      <c r="K217" s="58">
        <v>57</v>
      </c>
      <c r="L217" s="58">
        <v>55</v>
      </c>
      <c r="M217" s="58">
        <v>49</v>
      </c>
      <c r="N217" s="58">
        <v>29</v>
      </c>
      <c r="O217" s="58">
        <v>18</v>
      </c>
      <c r="P217" s="58">
        <v>13</v>
      </c>
      <c r="Q217" s="58">
        <v>2</v>
      </c>
      <c r="R217" s="58">
        <v>23</v>
      </c>
      <c r="S217" s="58">
        <v>28</v>
      </c>
      <c r="T217" s="58">
        <v>16</v>
      </c>
      <c r="U217" s="58">
        <v>22</v>
      </c>
      <c r="V217" s="58">
        <v>62</v>
      </c>
      <c r="W217" s="58">
        <v>26</v>
      </c>
      <c r="X217" s="58">
        <v>25</v>
      </c>
      <c r="Y217" s="58">
        <v>25</v>
      </c>
      <c r="Z217" s="58">
        <v>30</v>
      </c>
      <c r="AA217" s="58">
        <v>8</v>
      </c>
      <c r="AB217" s="58">
        <v>18</v>
      </c>
      <c r="AC217" s="58">
        <v>6</v>
      </c>
      <c r="AD217" s="58">
        <v>13</v>
      </c>
      <c r="AE217" s="58">
        <v>2</v>
      </c>
      <c r="AF217" s="58">
        <v>13</v>
      </c>
      <c r="AG217" s="58">
        <v>2</v>
      </c>
      <c r="AH217" s="58">
        <v>15</v>
      </c>
      <c r="AI217" s="58">
        <v>13</v>
      </c>
      <c r="AJ217" s="58">
        <v>13</v>
      </c>
      <c r="AK217" s="58">
        <v>13</v>
      </c>
    </row>
    <row r="218" spans="1:37">
      <c r="A218" s="48" t="s">
        <v>147</v>
      </c>
      <c r="B218" s="32" t="s">
        <v>148</v>
      </c>
      <c r="C218" s="32" t="s">
        <v>139</v>
      </c>
      <c r="D218" s="32" t="s">
        <v>149</v>
      </c>
      <c r="E218" s="49" t="s">
        <v>743</v>
      </c>
      <c r="F218" s="49" t="s">
        <v>744</v>
      </c>
      <c r="G218" s="54">
        <f t="shared" si="6"/>
        <v>1276515</v>
      </c>
      <c r="H218" s="54">
        <f t="shared" si="7"/>
        <v>638</v>
      </c>
      <c r="I218" s="58">
        <v>38</v>
      </c>
      <c r="J218" s="58">
        <v>39</v>
      </c>
      <c r="K218" s="58">
        <v>51</v>
      </c>
      <c r="L218" s="58">
        <v>51</v>
      </c>
      <c r="M218" s="58">
        <v>44</v>
      </c>
      <c r="N218" s="58">
        <v>27</v>
      </c>
      <c r="O218" s="58">
        <v>17</v>
      </c>
      <c r="P218" s="58">
        <v>13</v>
      </c>
      <c r="Q218" s="58">
        <v>3</v>
      </c>
      <c r="R218" s="58">
        <v>21</v>
      </c>
      <c r="S218" s="58">
        <v>28</v>
      </c>
      <c r="T218" s="58">
        <v>16</v>
      </c>
      <c r="U218" s="58">
        <v>20</v>
      </c>
      <c r="V218" s="58">
        <v>59</v>
      </c>
      <c r="W218" s="58">
        <v>25</v>
      </c>
      <c r="X218" s="58">
        <v>24</v>
      </c>
      <c r="Y218" s="58">
        <v>23</v>
      </c>
      <c r="Z218" s="58">
        <v>28</v>
      </c>
      <c r="AA218" s="58">
        <v>8</v>
      </c>
      <c r="AB218" s="58">
        <v>16</v>
      </c>
      <c r="AC218" s="58">
        <v>7</v>
      </c>
      <c r="AD218" s="58">
        <v>13</v>
      </c>
      <c r="AE218" s="58">
        <v>2</v>
      </c>
      <c r="AF218" s="58">
        <v>11</v>
      </c>
      <c r="AG218" s="58">
        <v>2</v>
      </c>
      <c r="AH218" s="58">
        <v>13</v>
      </c>
      <c r="AI218" s="58">
        <v>13</v>
      </c>
      <c r="AJ218" s="58">
        <v>13</v>
      </c>
      <c r="AK218" s="58">
        <v>13</v>
      </c>
    </row>
    <row r="219" spans="1:37">
      <c r="A219" s="48" t="s">
        <v>150</v>
      </c>
      <c r="B219" s="32" t="s">
        <v>151</v>
      </c>
      <c r="C219" s="32" t="s">
        <v>139</v>
      </c>
      <c r="D219" s="32" t="s">
        <v>149</v>
      </c>
      <c r="E219" s="49" t="s">
        <v>745</v>
      </c>
      <c r="F219" s="49" t="s">
        <v>746</v>
      </c>
      <c r="G219" s="54">
        <f t="shared" si="6"/>
        <v>2634740</v>
      </c>
      <c r="H219" s="54">
        <f t="shared" si="7"/>
        <v>2355</v>
      </c>
      <c r="I219" s="58">
        <v>185</v>
      </c>
      <c r="J219" s="58">
        <v>174</v>
      </c>
      <c r="K219" s="58">
        <v>253</v>
      </c>
      <c r="L219" s="58">
        <v>247</v>
      </c>
      <c r="M219" s="58">
        <v>218</v>
      </c>
      <c r="N219" s="58">
        <v>111</v>
      </c>
      <c r="O219" s="58">
        <v>60</v>
      </c>
      <c r="P219" s="58">
        <v>24</v>
      </c>
      <c r="Q219" s="58">
        <v>22</v>
      </c>
      <c r="R219" s="58">
        <v>69</v>
      </c>
      <c r="S219" s="58">
        <v>100</v>
      </c>
      <c r="T219" s="58">
        <v>32</v>
      </c>
      <c r="U219" s="58">
        <v>95</v>
      </c>
      <c r="V219" s="58">
        <v>281</v>
      </c>
      <c r="W219" s="58">
        <v>93</v>
      </c>
      <c r="X219" s="58">
        <v>85</v>
      </c>
      <c r="Y219" s="58">
        <v>113</v>
      </c>
      <c r="Z219" s="58">
        <v>135</v>
      </c>
      <c r="AA219" s="58">
        <v>16</v>
      </c>
      <c r="AB219" s="58">
        <v>6</v>
      </c>
      <c r="AC219" s="58">
        <v>3</v>
      </c>
      <c r="AD219" s="58">
        <v>3</v>
      </c>
      <c r="AE219" s="58">
        <v>1</v>
      </c>
      <c r="AF219" s="58">
        <v>5</v>
      </c>
      <c r="AG219" s="58">
        <v>1</v>
      </c>
      <c r="AH219" s="58">
        <v>6</v>
      </c>
      <c r="AI219" s="58">
        <v>5</v>
      </c>
      <c r="AJ219" s="58">
        <v>7</v>
      </c>
      <c r="AK219" s="58">
        <v>5</v>
      </c>
    </row>
    <row r="220" spans="1:37">
      <c r="A220" s="48" t="s">
        <v>150</v>
      </c>
      <c r="B220" s="32" t="s">
        <v>151</v>
      </c>
      <c r="C220" s="32" t="s">
        <v>139</v>
      </c>
      <c r="D220" s="32" t="s">
        <v>149</v>
      </c>
      <c r="E220" s="49" t="s">
        <v>747</v>
      </c>
      <c r="F220" s="49" t="s">
        <v>748</v>
      </c>
      <c r="G220" s="54">
        <f t="shared" si="6"/>
        <v>1892830</v>
      </c>
      <c r="H220" s="54">
        <f t="shared" si="7"/>
        <v>810</v>
      </c>
      <c r="I220" s="58">
        <v>47</v>
      </c>
      <c r="J220" s="58">
        <v>47</v>
      </c>
      <c r="K220" s="58">
        <v>65</v>
      </c>
      <c r="L220" s="58">
        <v>64</v>
      </c>
      <c r="M220" s="58">
        <v>55</v>
      </c>
      <c r="N220" s="58">
        <v>32</v>
      </c>
      <c r="O220" s="58">
        <v>20</v>
      </c>
      <c r="P220" s="58">
        <v>13</v>
      </c>
      <c r="Q220" s="58">
        <v>4</v>
      </c>
      <c r="R220" s="58">
        <v>24</v>
      </c>
      <c r="S220" s="58">
        <v>32</v>
      </c>
      <c r="T220" s="58">
        <v>17</v>
      </c>
      <c r="U220" s="58">
        <v>25</v>
      </c>
      <c r="V220" s="58">
        <v>72</v>
      </c>
      <c r="W220" s="58">
        <v>29</v>
      </c>
      <c r="X220" s="58">
        <v>27</v>
      </c>
      <c r="Y220" s="58">
        <v>28</v>
      </c>
      <c r="Z220" s="58">
        <v>34</v>
      </c>
      <c r="AA220" s="58">
        <v>8</v>
      </c>
      <c r="AB220" s="58">
        <v>24</v>
      </c>
      <c r="AC220" s="58">
        <v>9</v>
      </c>
      <c r="AD220" s="58">
        <v>13</v>
      </c>
      <c r="AE220" s="58">
        <v>4</v>
      </c>
      <c r="AF220" s="58">
        <v>20</v>
      </c>
      <c r="AG220" s="58">
        <v>5</v>
      </c>
      <c r="AH220" s="58">
        <v>24</v>
      </c>
      <c r="AI220" s="58">
        <v>22</v>
      </c>
      <c r="AJ220" s="58">
        <v>24</v>
      </c>
      <c r="AK220" s="58">
        <v>22</v>
      </c>
    </row>
    <row r="221" spans="1:37">
      <c r="A221" s="48" t="s">
        <v>150</v>
      </c>
      <c r="B221" s="32" t="s">
        <v>151</v>
      </c>
      <c r="C221" s="32" t="s">
        <v>139</v>
      </c>
      <c r="D221" s="32" t="s">
        <v>149</v>
      </c>
      <c r="E221" s="49" t="s">
        <v>749</v>
      </c>
      <c r="F221" s="49" t="s">
        <v>394</v>
      </c>
      <c r="G221" s="54">
        <f t="shared" si="6"/>
        <v>3348740</v>
      </c>
      <c r="H221" s="54">
        <f t="shared" si="7"/>
        <v>1009</v>
      </c>
      <c r="I221" s="58">
        <v>47</v>
      </c>
      <c r="J221" s="58">
        <v>47</v>
      </c>
      <c r="K221" s="58">
        <v>65</v>
      </c>
      <c r="L221" s="58">
        <v>64</v>
      </c>
      <c r="M221" s="58">
        <v>55</v>
      </c>
      <c r="N221" s="58">
        <v>32</v>
      </c>
      <c r="O221" s="58">
        <v>20</v>
      </c>
      <c r="P221" s="58">
        <v>13</v>
      </c>
      <c r="Q221" s="58">
        <v>5</v>
      </c>
      <c r="R221" s="58">
        <v>24</v>
      </c>
      <c r="S221" s="58">
        <v>32</v>
      </c>
      <c r="T221" s="58">
        <v>17</v>
      </c>
      <c r="U221" s="58">
        <v>25</v>
      </c>
      <c r="V221" s="58">
        <v>72</v>
      </c>
      <c r="W221" s="58">
        <v>29</v>
      </c>
      <c r="X221" s="58">
        <v>27</v>
      </c>
      <c r="Y221" s="58">
        <v>28</v>
      </c>
      <c r="Z221" s="58">
        <v>34</v>
      </c>
      <c r="AA221" s="58">
        <v>8</v>
      </c>
      <c r="AB221" s="58">
        <v>52</v>
      </c>
      <c r="AC221" s="58">
        <v>21</v>
      </c>
      <c r="AD221" s="58">
        <v>30</v>
      </c>
      <c r="AE221" s="58">
        <v>12</v>
      </c>
      <c r="AF221" s="58">
        <v>42</v>
      </c>
      <c r="AG221" s="58">
        <v>13</v>
      </c>
      <c r="AH221" s="58">
        <v>50</v>
      </c>
      <c r="AI221" s="58">
        <v>46</v>
      </c>
      <c r="AJ221" s="58">
        <v>50</v>
      </c>
      <c r="AK221" s="58">
        <v>49</v>
      </c>
    </row>
    <row r="222" spans="1:37">
      <c r="A222" s="48" t="s">
        <v>150</v>
      </c>
      <c r="B222" s="32" t="s">
        <v>151</v>
      </c>
      <c r="C222" s="32" t="s">
        <v>139</v>
      </c>
      <c r="D222" s="32" t="s">
        <v>149</v>
      </c>
      <c r="E222" s="49" t="s">
        <v>750</v>
      </c>
      <c r="F222" s="49" t="s">
        <v>751</v>
      </c>
      <c r="G222" s="54">
        <f t="shared" si="6"/>
        <v>687640</v>
      </c>
      <c r="H222" s="54">
        <f t="shared" si="7"/>
        <v>426</v>
      </c>
      <c r="I222" s="58">
        <v>26</v>
      </c>
      <c r="J222" s="58">
        <v>27</v>
      </c>
      <c r="K222" s="58">
        <v>35</v>
      </c>
      <c r="L222" s="58">
        <v>35</v>
      </c>
      <c r="M222" s="58">
        <v>30</v>
      </c>
      <c r="N222" s="58">
        <v>21</v>
      </c>
      <c r="O222" s="58">
        <v>13</v>
      </c>
      <c r="P222" s="58">
        <v>12</v>
      </c>
      <c r="Q222" s="58">
        <v>1</v>
      </c>
      <c r="R222" s="58">
        <v>18</v>
      </c>
      <c r="S222" s="58">
        <v>22</v>
      </c>
      <c r="T222" s="58">
        <v>15</v>
      </c>
      <c r="U222" s="58">
        <v>12</v>
      </c>
      <c r="V222" s="58">
        <v>40</v>
      </c>
      <c r="W222" s="58">
        <v>19</v>
      </c>
      <c r="X222" s="58">
        <v>19</v>
      </c>
      <c r="Y222" s="58">
        <v>16</v>
      </c>
      <c r="Z222" s="58">
        <v>18</v>
      </c>
      <c r="AA222" s="58">
        <v>7</v>
      </c>
      <c r="AB222" s="58">
        <v>6</v>
      </c>
      <c r="AC222" s="58">
        <v>3</v>
      </c>
      <c r="AD222" s="58">
        <v>2</v>
      </c>
      <c r="AE222" s="58">
        <v>2</v>
      </c>
      <c r="AF222" s="58">
        <v>5</v>
      </c>
      <c r="AG222" s="58">
        <v>2</v>
      </c>
      <c r="AH222" s="58">
        <v>5</v>
      </c>
      <c r="AI222" s="58">
        <v>5</v>
      </c>
      <c r="AJ222" s="58">
        <v>5</v>
      </c>
      <c r="AK222" s="58">
        <v>5</v>
      </c>
    </row>
    <row r="223" spans="1:37">
      <c r="A223" s="48" t="s">
        <v>150</v>
      </c>
      <c r="B223" s="32" t="s">
        <v>151</v>
      </c>
      <c r="C223" s="32" t="s">
        <v>139</v>
      </c>
      <c r="D223" s="32" t="s">
        <v>149</v>
      </c>
      <c r="E223" s="49" t="s">
        <v>752</v>
      </c>
      <c r="F223" s="49" t="s">
        <v>753</v>
      </c>
      <c r="G223" s="54">
        <f t="shared" si="6"/>
        <v>2222610</v>
      </c>
      <c r="H223" s="54">
        <f t="shared" si="7"/>
        <v>1671</v>
      </c>
      <c r="I223" s="58">
        <v>125</v>
      </c>
      <c r="J223" s="58">
        <v>119</v>
      </c>
      <c r="K223" s="58">
        <v>171</v>
      </c>
      <c r="L223" s="58">
        <v>167</v>
      </c>
      <c r="M223" s="58">
        <v>146</v>
      </c>
      <c r="N223" s="58">
        <v>77</v>
      </c>
      <c r="O223" s="58">
        <v>42</v>
      </c>
      <c r="P223" s="58">
        <v>20</v>
      </c>
      <c r="Q223" s="58">
        <v>15</v>
      </c>
      <c r="R223" s="58">
        <v>49</v>
      </c>
      <c r="S223" s="58">
        <v>71</v>
      </c>
      <c r="T223" s="58">
        <v>26</v>
      </c>
      <c r="U223" s="58">
        <v>64</v>
      </c>
      <c r="V223" s="58">
        <v>190</v>
      </c>
      <c r="W223" s="58">
        <v>65</v>
      </c>
      <c r="X223" s="58">
        <v>59</v>
      </c>
      <c r="Y223" s="58">
        <v>75</v>
      </c>
      <c r="Z223" s="58">
        <v>92</v>
      </c>
      <c r="AA223" s="58">
        <v>13</v>
      </c>
      <c r="AB223" s="58">
        <v>11</v>
      </c>
      <c r="AC223" s="58">
        <v>5</v>
      </c>
      <c r="AD223" s="58">
        <v>8</v>
      </c>
      <c r="AE223" s="58">
        <v>3</v>
      </c>
      <c r="AF223" s="58">
        <v>10</v>
      </c>
      <c r="AG223" s="58">
        <v>3</v>
      </c>
      <c r="AH223" s="58">
        <v>12</v>
      </c>
      <c r="AI223" s="58">
        <v>11</v>
      </c>
      <c r="AJ223" s="58">
        <v>11</v>
      </c>
      <c r="AK223" s="58">
        <v>11</v>
      </c>
    </row>
    <row r="224" spans="1:37">
      <c r="A224" s="48" t="s">
        <v>754</v>
      </c>
      <c r="B224" s="32" t="s">
        <v>153</v>
      </c>
      <c r="C224" s="32" t="s">
        <v>139</v>
      </c>
      <c r="D224" s="32" t="s">
        <v>149</v>
      </c>
      <c r="E224" s="49" t="s">
        <v>755</v>
      </c>
      <c r="F224" s="49" t="s">
        <v>756</v>
      </c>
      <c r="G224" s="54">
        <f t="shared" si="6"/>
        <v>1336695</v>
      </c>
      <c r="H224" s="54">
        <f t="shared" si="7"/>
        <v>686</v>
      </c>
      <c r="I224" s="58">
        <v>43</v>
      </c>
      <c r="J224" s="58">
        <v>42</v>
      </c>
      <c r="K224" s="58">
        <v>57</v>
      </c>
      <c r="L224" s="58">
        <v>56</v>
      </c>
      <c r="M224" s="58">
        <v>50</v>
      </c>
      <c r="N224" s="58">
        <v>30</v>
      </c>
      <c r="O224" s="58">
        <v>18</v>
      </c>
      <c r="P224" s="58">
        <v>13</v>
      </c>
      <c r="Q224" s="58">
        <v>5</v>
      </c>
      <c r="R224" s="58">
        <v>23</v>
      </c>
      <c r="S224" s="58">
        <v>29</v>
      </c>
      <c r="T224" s="58">
        <v>16</v>
      </c>
      <c r="U224" s="58">
        <v>22</v>
      </c>
      <c r="V224" s="58">
        <v>63</v>
      </c>
      <c r="W224" s="58">
        <v>26</v>
      </c>
      <c r="X224" s="58">
        <v>26</v>
      </c>
      <c r="Y224" s="58">
        <v>25</v>
      </c>
      <c r="Z224" s="58">
        <v>31</v>
      </c>
      <c r="AA224" s="58">
        <v>8</v>
      </c>
      <c r="AB224" s="58">
        <v>16</v>
      </c>
      <c r="AC224" s="58">
        <v>7</v>
      </c>
      <c r="AD224" s="58">
        <v>9</v>
      </c>
      <c r="AE224" s="58">
        <v>3</v>
      </c>
      <c r="AF224" s="58">
        <v>12</v>
      </c>
      <c r="AG224" s="58">
        <v>4</v>
      </c>
      <c r="AH224" s="58">
        <v>13</v>
      </c>
      <c r="AI224" s="58">
        <v>13</v>
      </c>
      <c r="AJ224" s="58">
        <v>13</v>
      </c>
      <c r="AK224" s="58">
        <v>13</v>
      </c>
    </row>
    <row r="225" spans="1:37">
      <c r="A225" s="48" t="s">
        <v>754</v>
      </c>
      <c r="B225" s="32" t="s">
        <v>153</v>
      </c>
      <c r="C225" s="32" t="s">
        <v>139</v>
      </c>
      <c r="D225" s="32" t="s">
        <v>149</v>
      </c>
      <c r="E225" s="49" t="s">
        <v>757</v>
      </c>
      <c r="F225" s="49" t="s">
        <v>758</v>
      </c>
      <c r="G225" s="54">
        <f t="shared" si="6"/>
        <v>2519895</v>
      </c>
      <c r="H225" s="54">
        <f t="shared" si="7"/>
        <v>1236</v>
      </c>
      <c r="I225" s="58">
        <v>80</v>
      </c>
      <c r="J225" s="58">
        <v>76</v>
      </c>
      <c r="K225" s="58">
        <v>108</v>
      </c>
      <c r="L225" s="58">
        <v>106</v>
      </c>
      <c r="M225" s="58">
        <v>93</v>
      </c>
      <c r="N225" s="58">
        <v>51</v>
      </c>
      <c r="O225" s="58">
        <v>28</v>
      </c>
      <c r="P225" s="58">
        <v>16</v>
      </c>
      <c r="Q225" s="58">
        <v>10</v>
      </c>
      <c r="R225" s="58">
        <v>35</v>
      </c>
      <c r="S225" s="58">
        <v>48</v>
      </c>
      <c r="T225" s="58">
        <v>21</v>
      </c>
      <c r="U225" s="58">
        <v>41</v>
      </c>
      <c r="V225" s="58">
        <v>120</v>
      </c>
      <c r="W225" s="58">
        <v>44</v>
      </c>
      <c r="X225" s="58">
        <v>41</v>
      </c>
      <c r="Y225" s="58">
        <v>48</v>
      </c>
      <c r="Z225" s="58">
        <v>58</v>
      </c>
      <c r="AA225" s="58">
        <v>10</v>
      </c>
      <c r="AB225" s="58">
        <v>30</v>
      </c>
      <c r="AC225" s="58">
        <v>13</v>
      </c>
      <c r="AD225" s="58">
        <v>17</v>
      </c>
      <c r="AE225" s="58">
        <v>6</v>
      </c>
      <c r="AF225" s="58">
        <v>23</v>
      </c>
      <c r="AG225" s="58">
        <v>7</v>
      </c>
      <c r="AH225" s="58">
        <v>28</v>
      </c>
      <c r="AI225" s="58">
        <v>26</v>
      </c>
      <c r="AJ225" s="58">
        <v>26</v>
      </c>
      <c r="AK225" s="58">
        <v>26</v>
      </c>
    </row>
    <row r="226" spans="1:37">
      <c r="A226" s="48" t="s">
        <v>754</v>
      </c>
      <c r="B226" s="32" t="s">
        <v>153</v>
      </c>
      <c r="C226" s="32" t="s">
        <v>139</v>
      </c>
      <c r="D226" s="32" t="s">
        <v>149</v>
      </c>
      <c r="E226" s="49" t="s">
        <v>759</v>
      </c>
      <c r="F226" s="49" t="s">
        <v>760</v>
      </c>
      <c r="G226" s="54">
        <f t="shared" si="6"/>
        <v>1097325</v>
      </c>
      <c r="H226" s="54">
        <f t="shared" si="7"/>
        <v>545</v>
      </c>
      <c r="I226" s="58">
        <v>31</v>
      </c>
      <c r="J226" s="58">
        <v>32</v>
      </c>
      <c r="K226" s="58">
        <v>43</v>
      </c>
      <c r="L226" s="58">
        <v>43</v>
      </c>
      <c r="M226" s="58">
        <v>38</v>
      </c>
      <c r="N226" s="58">
        <v>24</v>
      </c>
      <c r="O226" s="58">
        <v>15</v>
      </c>
      <c r="P226" s="58">
        <v>13</v>
      </c>
      <c r="Q226" s="58">
        <v>4</v>
      </c>
      <c r="R226" s="58">
        <v>19</v>
      </c>
      <c r="S226" s="58">
        <v>24</v>
      </c>
      <c r="T226" s="58">
        <v>15</v>
      </c>
      <c r="U226" s="58">
        <v>16</v>
      </c>
      <c r="V226" s="58">
        <v>48</v>
      </c>
      <c r="W226" s="58">
        <v>22</v>
      </c>
      <c r="X226" s="58">
        <v>21</v>
      </c>
      <c r="Y226" s="58">
        <v>19</v>
      </c>
      <c r="Z226" s="58">
        <v>23</v>
      </c>
      <c r="AA226" s="58">
        <v>8</v>
      </c>
      <c r="AB226" s="58">
        <v>13</v>
      </c>
      <c r="AC226" s="58">
        <v>6</v>
      </c>
      <c r="AD226" s="58">
        <v>8</v>
      </c>
      <c r="AE226" s="58">
        <v>2</v>
      </c>
      <c r="AF226" s="58">
        <v>10</v>
      </c>
      <c r="AG226" s="58">
        <v>3</v>
      </c>
      <c r="AH226" s="58">
        <v>12</v>
      </c>
      <c r="AI226" s="58">
        <v>11</v>
      </c>
      <c r="AJ226" s="58">
        <v>11</v>
      </c>
      <c r="AK226" s="58">
        <v>11</v>
      </c>
    </row>
    <row r="227" spans="1:37">
      <c r="A227" s="48" t="s">
        <v>754</v>
      </c>
      <c r="B227" s="32" t="s">
        <v>153</v>
      </c>
      <c r="C227" s="32" t="s">
        <v>139</v>
      </c>
      <c r="D227" s="32" t="s">
        <v>149</v>
      </c>
      <c r="E227" s="49" t="s">
        <v>761</v>
      </c>
      <c r="F227" s="49" t="s">
        <v>762</v>
      </c>
      <c r="G227" s="54">
        <f t="shared" si="6"/>
        <v>1745075</v>
      </c>
      <c r="H227" s="54">
        <f t="shared" si="7"/>
        <v>794</v>
      </c>
      <c r="I227" s="58">
        <v>47</v>
      </c>
      <c r="J227" s="58">
        <v>48</v>
      </c>
      <c r="K227" s="58">
        <v>65</v>
      </c>
      <c r="L227" s="58">
        <v>64</v>
      </c>
      <c r="M227" s="58">
        <v>55</v>
      </c>
      <c r="N227" s="58">
        <v>32</v>
      </c>
      <c r="O227" s="58">
        <v>20</v>
      </c>
      <c r="P227" s="58">
        <v>14</v>
      </c>
      <c r="Q227" s="58">
        <v>5</v>
      </c>
      <c r="R227" s="58">
        <v>24</v>
      </c>
      <c r="S227" s="58">
        <v>32</v>
      </c>
      <c r="T227" s="58">
        <v>17</v>
      </c>
      <c r="U227" s="58">
        <v>25</v>
      </c>
      <c r="V227" s="58">
        <v>72</v>
      </c>
      <c r="W227" s="58">
        <v>29</v>
      </c>
      <c r="X227" s="58">
        <v>27</v>
      </c>
      <c r="Y227" s="58">
        <v>29</v>
      </c>
      <c r="Z227" s="58">
        <v>34</v>
      </c>
      <c r="AA227" s="58">
        <v>8</v>
      </c>
      <c r="AB227" s="58">
        <v>21</v>
      </c>
      <c r="AC227" s="58">
        <v>8</v>
      </c>
      <c r="AD227" s="58">
        <v>12</v>
      </c>
      <c r="AE227" s="58">
        <v>4</v>
      </c>
      <c r="AF227" s="58">
        <v>17</v>
      </c>
      <c r="AG227" s="58">
        <v>5</v>
      </c>
      <c r="AH227" s="58">
        <v>21</v>
      </c>
      <c r="AI227" s="58">
        <v>19</v>
      </c>
      <c r="AJ227" s="58">
        <v>20</v>
      </c>
      <c r="AK227" s="58">
        <v>20</v>
      </c>
    </row>
    <row r="228" spans="1:37">
      <c r="A228" s="48" t="s">
        <v>754</v>
      </c>
      <c r="B228" s="32" t="s">
        <v>153</v>
      </c>
      <c r="C228" s="32" t="s">
        <v>139</v>
      </c>
      <c r="D228" s="32" t="s">
        <v>149</v>
      </c>
      <c r="E228" s="49" t="s">
        <v>763</v>
      </c>
      <c r="F228" s="49" t="s">
        <v>764</v>
      </c>
      <c r="G228" s="54">
        <f t="shared" si="6"/>
        <v>669710</v>
      </c>
      <c r="H228" s="54">
        <f t="shared" si="7"/>
        <v>421</v>
      </c>
      <c r="I228" s="58">
        <v>26</v>
      </c>
      <c r="J228" s="58">
        <v>26</v>
      </c>
      <c r="K228" s="58">
        <v>35</v>
      </c>
      <c r="L228" s="58">
        <v>35</v>
      </c>
      <c r="M228" s="58">
        <v>30</v>
      </c>
      <c r="N228" s="58">
        <v>20</v>
      </c>
      <c r="O228" s="58">
        <v>13</v>
      </c>
      <c r="P228" s="58">
        <v>12</v>
      </c>
      <c r="Q228" s="58">
        <v>3</v>
      </c>
      <c r="R228" s="58">
        <v>17</v>
      </c>
      <c r="S228" s="58">
        <v>22</v>
      </c>
      <c r="T228" s="58">
        <v>14</v>
      </c>
      <c r="U228" s="58">
        <v>12</v>
      </c>
      <c r="V228" s="58">
        <v>41</v>
      </c>
      <c r="W228" s="58">
        <v>19</v>
      </c>
      <c r="X228" s="58">
        <v>18</v>
      </c>
      <c r="Y228" s="58">
        <v>15</v>
      </c>
      <c r="Z228" s="58">
        <v>19</v>
      </c>
      <c r="AA228" s="58">
        <v>7</v>
      </c>
      <c r="AB228" s="58">
        <v>6</v>
      </c>
      <c r="AC228" s="58">
        <v>2</v>
      </c>
      <c r="AD228" s="58">
        <v>2</v>
      </c>
      <c r="AE228" s="58">
        <v>1</v>
      </c>
      <c r="AF228" s="58">
        <v>4</v>
      </c>
      <c r="AG228" s="58">
        <v>1</v>
      </c>
      <c r="AH228" s="58">
        <v>5</v>
      </c>
      <c r="AI228" s="58">
        <v>5</v>
      </c>
      <c r="AJ228" s="58">
        <v>6</v>
      </c>
      <c r="AK228" s="58">
        <v>5</v>
      </c>
    </row>
    <row r="229" spans="1:37">
      <c r="A229" s="48" t="s">
        <v>154</v>
      </c>
      <c r="B229" s="32" t="s">
        <v>155</v>
      </c>
      <c r="C229" s="32" t="s">
        <v>139</v>
      </c>
      <c r="D229" s="32" t="s">
        <v>156</v>
      </c>
      <c r="E229" s="49" t="s">
        <v>765</v>
      </c>
      <c r="F229" s="49" t="s">
        <v>766</v>
      </c>
      <c r="G229" s="54">
        <f t="shared" si="6"/>
        <v>1584235</v>
      </c>
      <c r="H229" s="54">
        <f t="shared" si="7"/>
        <v>918</v>
      </c>
      <c r="I229" s="58">
        <v>60</v>
      </c>
      <c r="J229" s="58">
        <v>60</v>
      </c>
      <c r="K229" s="58">
        <v>82</v>
      </c>
      <c r="L229" s="58">
        <v>81</v>
      </c>
      <c r="M229" s="58">
        <v>70</v>
      </c>
      <c r="N229" s="58">
        <v>40</v>
      </c>
      <c r="O229" s="58">
        <v>24</v>
      </c>
      <c r="P229" s="58">
        <v>15</v>
      </c>
      <c r="Q229" s="58">
        <v>8</v>
      </c>
      <c r="R229" s="58">
        <v>28</v>
      </c>
      <c r="S229" s="58">
        <v>39</v>
      </c>
      <c r="T229" s="58">
        <v>19</v>
      </c>
      <c r="U229" s="58">
        <v>30</v>
      </c>
      <c r="V229" s="58">
        <v>92</v>
      </c>
      <c r="W229" s="58">
        <v>35</v>
      </c>
      <c r="X229" s="58">
        <v>33</v>
      </c>
      <c r="Y229" s="58">
        <v>37</v>
      </c>
      <c r="Z229" s="58">
        <v>44</v>
      </c>
      <c r="AA229" s="58">
        <v>9</v>
      </c>
      <c r="AB229" s="58">
        <v>20</v>
      </c>
      <c r="AC229" s="58">
        <v>7</v>
      </c>
      <c r="AD229" s="58">
        <v>17</v>
      </c>
      <c r="AE229" s="58">
        <v>3</v>
      </c>
      <c r="AF229" s="58">
        <v>10</v>
      </c>
      <c r="AG229" s="58">
        <v>4</v>
      </c>
      <c r="AH229" s="58">
        <v>13</v>
      </c>
      <c r="AI229" s="58">
        <v>13</v>
      </c>
      <c r="AJ229" s="58">
        <v>12</v>
      </c>
      <c r="AK229" s="58">
        <v>13</v>
      </c>
    </row>
    <row r="230" spans="1:37">
      <c r="A230" s="48" t="s">
        <v>154</v>
      </c>
      <c r="B230" s="32" t="s">
        <v>155</v>
      </c>
      <c r="C230" s="32" t="s">
        <v>139</v>
      </c>
      <c r="D230" s="32" t="s">
        <v>156</v>
      </c>
      <c r="E230" s="49" t="s">
        <v>767</v>
      </c>
      <c r="F230" s="49" t="s">
        <v>768</v>
      </c>
      <c r="G230" s="54">
        <f t="shared" si="6"/>
        <v>2351720</v>
      </c>
      <c r="H230" s="54">
        <f t="shared" si="7"/>
        <v>1343</v>
      </c>
      <c r="I230" s="58">
        <v>91</v>
      </c>
      <c r="J230" s="58">
        <v>87</v>
      </c>
      <c r="K230" s="58">
        <v>123</v>
      </c>
      <c r="L230" s="58">
        <v>121</v>
      </c>
      <c r="M230" s="58">
        <v>106</v>
      </c>
      <c r="N230" s="58">
        <v>57</v>
      </c>
      <c r="O230" s="58">
        <v>33</v>
      </c>
      <c r="P230" s="58">
        <v>18</v>
      </c>
      <c r="Q230" s="58">
        <v>12</v>
      </c>
      <c r="R230" s="58">
        <v>38</v>
      </c>
      <c r="S230" s="58">
        <v>53</v>
      </c>
      <c r="T230" s="58">
        <v>22</v>
      </c>
      <c r="U230" s="58">
        <v>47</v>
      </c>
      <c r="V230" s="58">
        <v>137</v>
      </c>
      <c r="W230" s="58">
        <v>49</v>
      </c>
      <c r="X230" s="58">
        <v>46</v>
      </c>
      <c r="Y230" s="58">
        <v>54</v>
      </c>
      <c r="Z230" s="58">
        <v>66</v>
      </c>
      <c r="AA230" s="58">
        <v>11</v>
      </c>
      <c r="AB230" s="58">
        <v>30</v>
      </c>
      <c r="AC230" s="58">
        <v>13</v>
      </c>
      <c r="AD230" s="58">
        <v>26</v>
      </c>
      <c r="AE230" s="58">
        <v>4</v>
      </c>
      <c r="AF230" s="58">
        <v>17</v>
      </c>
      <c r="AG230" s="58">
        <v>5</v>
      </c>
      <c r="AH230" s="58">
        <v>21</v>
      </c>
      <c r="AI230" s="58">
        <v>18</v>
      </c>
      <c r="AJ230" s="58">
        <v>20</v>
      </c>
      <c r="AK230" s="58">
        <v>18</v>
      </c>
    </row>
    <row r="231" spans="1:37">
      <c r="A231" s="48" t="s">
        <v>157</v>
      </c>
      <c r="B231" s="32" t="s">
        <v>158</v>
      </c>
      <c r="C231" s="32" t="s">
        <v>139</v>
      </c>
      <c r="D231" s="32" t="s">
        <v>156</v>
      </c>
      <c r="E231" s="49" t="s">
        <v>769</v>
      </c>
      <c r="F231" s="49" t="s">
        <v>770</v>
      </c>
      <c r="G231" s="54">
        <f t="shared" si="6"/>
        <v>1639685</v>
      </c>
      <c r="H231" s="54">
        <f t="shared" si="7"/>
        <v>897</v>
      </c>
      <c r="I231" s="58">
        <v>58</v>
      </c>
      <c r="J231" s="58">
        <v>57</v>
      </c>
      <c r="K231" s="58">
        <v>80</v>
      </c>
      <c r="L231" s="58">
        <v>78</v>
      </c>
      <c r="M231" s="58">
        <v>69</v>
      </c>
      <c r="N231" s="58">
        <v>39</v>
      </c>
      <c r="O231" s="58">
        <v>23</v>
      </c>
      <c r="P231" s="58">
        <v>14</v>
      </c>
      <c r="Q231" s="58">
        <v>8</v>
      </c>
      <c r="R231" s="58">
        <v>27</v>
      </c>
      <c r="S231" s="58">
        <v>38</v>
      </c>
      <c r="T231" s="58">
        <v>18</v>
      </c>
      <c r="U231" s="58">
        <v>29</v>
      </c>
      <c r="V231" s="58">
        <v>89</v>
      </c>
      <c r="W231" s="58">
        <v>34</v>
      </c>
      <c r="X231" s="58">
        <v>32</v>
      </c>
      <c r="Y231" s="58">
        <v>36</v>
      </c>
      <c r="Z231" s="58">
        <v>42</v>
      </c>
      <c r="AA231" s="58">
        <v>9</v>
      </c>
      <c r="AB231" s="58">
        <v>17</v>
      </c>
      <c r="AC231" s="58">
        <v>7</v>
      </c>
      <c r="AD231" s="58">
        <v>12</v>
      </c>
      <c r="AE231" s="58">
        <v>3</v>
      </c>
      <c r="AF231" s="58">
        <v>13</v>
      </c>
      <c r="AG231" s="58">
        <v>4</v>
      </c>
      <c r="AH231" s="58">
        <v>16</v>
      </c>
      <c r="AI231" s="58">
        <v>15</v>
      </c>
      <c r="AJ231" s="58">
        <v>16</v>
      </c>
      <c r="AK231" s="58">
        <v>14</v>
      </c>
    </row>
    <row r="232" spans="1:37">
      <c r="A232" s="48" t="s">
        <v>157</v>
      </c>
      <c r="B232" s="32" t="s">
        <v>158</v>
      </c>
      <c r="C232" s="32" t="s">
        <v>139</v>
      </c>
      <c r="D232" s="32" t="s">
        <v>156</v>
      </c>
      <c r="E232" s="49" t="s">
        <v>771</v>
      </c>
      <c r="F232" s="49" t="s">
        <v>772</v>
      </c>
      <c r="G232" s="54">
        <f t="shared" si="6"/>
        <v>3577465</v>
      </c>
      <c r="H232" s="54">
        <f t="shared" si="7"/>
        <v>1901</v>
      </c>
      <c r="I232" s="58">
        <v>129</v>
      </c>
      <c r="J232" s="58">
        <v>122</v>
      </c>
      <c r="K232" s="58">
        <v>176</v>
      </c>
      <c r="L232" s="58">
        <v>174</v>
      </c>
      <c r="M232" s="58">
        <v>152</v>
      </c>
      <c r="N232" s="58">
        <v>80</v>
      </c>
      <c r="O232" s="58">
        <v>43</v>
      </c>
      <c r="P232" s="58">
        <v>21</v>
      </c>
      <c r="Q232" s="58">
        <v>15</v>
      </c>
      <c r="R232" s="58">
        <v>51</v>
      </c>
      <c r="S232" s="58">
        <v>72</v>
      </c>
      <c r="T232" s="58">
        <v>26</v>
      </c>
      <c r="U232" s="58">
        <v>66</v>
      </c>
      <c r="V232" s="58">
        <v>196</v>
      </c>
      <c r="W232" s="58">
        <v>67</v>
      </c>
      <c r="X232" s="58">
        <v>62</v>
      </c>
      <c r="Y232" s="58">
        <v>78</v>
      </c>
      <c r="Z232" s="58">
        <v>94</v>
      </c>
      <c r="AA232" s="58">
        <v>13</v>
      </c>
      <c r="AB232" s="58">
        <v>37</v>
      </c>
      <c r="AC232" s="58">
        <v>16</v>
      </c>
      <c r="AD232" s="58">
        <v>26</v>
      </c>
      <c r="AE232" s="58">
        <v>8</v>
      </c>
      <c r="AF232" s="58">
        <v>30</v>
      </c>
      <c r="AG232" s="58">
        <v>9</v>
      </c>
      <c r="AH232" s="58">
        <v>35</v>
      </c>
      <c r="AI232" s="58">
        <v>34</v>
      </c>
      <c r="AJ232" s="58">
        <v>34</v>
      </c>
      <c r="AK232" s="58">
        <v>35</v>
      </c>
    </row>
    <row r="233" spans="1:37">
      <c r="A233" s="48" t="s">
        <v>157</v>
      </c>
      <c r="B233" s="32" t="s">
        <v>158</v>
      </c>
      <c r="C233" s="32" t="s">
        <v>139</v>
      </c>
      <c r="D233" s="32" t="s">
        <v>156</v>
      </c>
      <c r="E233" s="49" t="s">
        <v>773</v>
      </c>
      <c r="F233" s="49" t="s">
        <v>774</v>
      </c>
      <c r="G233" s="54">
        <f t="shared" si="6"/>
        <v>1936115</v>
      </c>
      <c r="H233" s="54">
        <f t="shared" si="7"/>
        <v>1102</v>
      </c>
      <c r="I233" s="58">
        <v>74</v>
      </c>
      <c r="J233" s="58">
        <v>72</v>
      </c>
      <c r="K233" s="58">
        <v>100</v>
      </c>
      <c r="L233" s="58">
        <v>99</v>
      </c>
      <c r="M233" s="58">
        <v>87</v>
      </c>
      <c r="N233" s="58">
        <v>48</v>
      </c>
      <c r="O233" s="58">
        <v>28</v>
      </c>
      <c r="P233" s="58">
        <v>16</v>
      </c>
      <c r="Q233" s="58">
        <v>10</v>
      </c>
      <c r="R233" s="58">
        <v>33</v>
      </c>
      <c r="S233" s="58">
        <v>45</v>
      </c>
      <c r="T233" s="58">
        <v>20</v>
      </c>
      <c r="U233" s="58">
        <v>39</v>
      </c>
      <c r="V233" s="58">
        <v>112</v>
      </c>
      <c r="W233" s="58">
        <v>41</v>
      </c>
      <c r="X233" s="58">
        <v>39</v>
      </c>
      <c r="Y233" s="58">
        <v>44</v>
      </c>
      <c r="Z233" s="58">
        <v>55</v>
      </c>
      <c r="AA233" s="58">
        <v>10</v>
      </c>
      <c r="AB233" s="58">
        <v>18</v>
      </c>
      <c r="AC233" s="58">
        <v>7</v>
      </c>
      <c r="AD233" s="58">
        <v>12</v>
      </c>
      <c r="AE233" s="58">
        <v>4</v>
      </c>
      <c r="AF233" s="58">
        <v>15</v>
      </c>
      <c r="AG233" s="58">
        <v>5</v>
      </c>
      <c r="AH233" s="58">
        <v>20</v>
      </c>
      <c r="AI233" s="58">
        <v>16</v>
      </c>
      <c r="AJ233" s="58">
        <v>17</v>
      </c>
      <c r="AK233" s="58">
        <v>16</v>
      </c>
    </row>
    <row r="234" spans="1:37">
      <c r="A234" s="48" t="s">
        <v>157</v>
      </c>
      <c r="B234" s="32" t="s">
        <v>158</v>
      </c>
      <c r="C234" s="32" t="s">
        <v>139</v>
      </c>
      <c r="D234" s="32" t="s">
        <v>156</v>
      </c>
      <c r="E234" s="49" t="s">
        <v>775</v>
      </c>
      <c r="F234" s="49" t="s">
        <v>776</v>
      </c>
      <c r="G234" s="54">
        <f t="shared" si="6"/>
        <v>1941055</v>
      </c>
      <c r="H234" s="54">
        <f t="shared" si="7"/>
        <v>969</v>
      </c>
      <c r="I234" s="58">
        <v>61</v>
      </c>
      <c r="J234" s="58">
        <v>60</v>
      </c>
      <c r="K234" s="58">
        <v>83</v>
      </c>
      <c r="L234" s="58">
        <v>82</v>
      </c>
      <c r="M234" s="58">
        <v>72</v>
      </c>
      <c r="N234" s="58">
        <v>41</v>
      </c>
      <c r="O234" s="58">
        <v>24</v>
      </c>
      <c r="P234" s="58">
        <v>15</v>
      </c>
      <c r="Q234" s="58">
        <v>8</v>
      </c>
      <c r="R234" s="58">
        <v>29</v>
      </c>
      <c r="S234" s="58">
        <v>39</v>
      </c>
      <c r="T234" s="58">
        <v>19</v>
      </c>
      <c r="U234" s="58">
        <v>32</v>
      </c>
      <c r="V234" s="58">
        <v>93</v>
      </c>
      <c r="W234" s="58">
        <v>36</v>
      </c>
      <c r="X234" s="58">
        <v>33</v>
      </c>
      <c r="Y234" s="58">
        <v>38</v>
      </c>
      <c r="Z234" s="58">
        <v>44</v>
      </c>
      <c r="AA234" s="58">
        <v>9</v>
      </c>
      <c r="AB234" s="58">
        <v>21</v>
      </c>
      <c r="AC234" s="58">
        <v>8</v>
      </c>
      <c r="AD234" s="58">
        <v>15</v>
      </c>
      <c r="AE234" s="58">
        <v>4</v>
      </c>
      <c r="AF234" s="58">
        <v>17</v>
      </c>
      <c r="AG234" s="58">
        <v>5</v>
      </c>
      <c r="AH234" s="58">
        <v>20</v>
      </c>
      <c r="AI234" s="58">
        <v>19</v>
      </c>
      <c r="AJ234" s="58">
        <v>22</v>
      </c>
      <c r="AK234" s="58">
        <v>20</v>
      </c>
    </row>
    <row r="235" spans="1:37">
      <c r="A235" s="48" t="s">
        <v>777</v>
      </c>
      <c r="B235" s="32" t="s">
        <v>160</v>
      </c>
      <c r="C235" s="32" t="s">
        <v>139</v>
      </c>
      <c r="D235" s="32" t="s">
        <v>156</v>
      </c>
      <c r="E235" s="49" t="s">
        <v>778</v>
      </c>
      <c r="F235" s="49" t="s">
        <v>779</v>
      </c>
      <c r="G235" s="54">
        <f t="shared" si="6"/>
        <v>1267990</v>
      </c>
      <c r="H235" s="54">
        <f t="shared" si="7"/>
        <v>665</v>
      </c>
      <c r="I235" s="58">
        <v>42</v>
      </c>
      <c r="J235" s="58">
        <v>41</v>
      </c>
      <c r="K235" s="58">
        <v>57</v>
      </c>
      <c r="L235" s="58">
        <v>54</v>
      </c>
      <c r="M235" s="58">
        <v>49</v>
      </c>
      <c r="N235" s="58">
        <v>29</v>
      </c>
      <c r="O235" s="58">
        <v>18</v>
      </c>
      <c r="P235" s="58">
        <v>13</v>
      </c>
      <c r="Q235" s="58">
        <v>5</v>
      </c>
      <c r="R235" s="58">
        <v>23</v>
      </c>
      <c r="S235" s="58">
        <v>28</v>
      </c>
      <c r="T235" s="58">
        <v>16</v>
      </c>
      <c r="U235" s="58">
        <v>21</v>
      </c>
      <c r="V235" s="58">
        <v>62</v>
      </c>
      <c r="W235" s="58">
        <v>26</v>
      </c>
      <c r="X235" s="58">
        <v>25</v>
      </c>
      <c r="Y235" s="58">
        <v>24</v>
      </c>
      <c r="Z235" s="58">
        <v>30</v>
      </c>
      <c r="AA235" s="58">
        <v>8</v>
      </c>
      <c r="AB235" s="58">
        <v>13</v>
      </c>
      <c r="AC235" s="58">
        <v>6</v>
      </c>
      <c r="AD235" s="58">
        <v>9</v>
      </c>
      <c r="AE235" s="58">
        <v>3</v>
      </c>
      <c r="AF235" s="58">
        <v>10</v>
      </c>
      <c r="AG235" s="58">
        <v>3</v>
      </c>
      <c r="AH235" s="58">
        <v>13</v>
      </c>
      <c r="AI235" s="58">
        <v>12</v>
      </c>
      <c r="AJ235" s="58">
        <v>12</v>
      </c>
      <c r="AK235" s="58">
        <v>13</v>
      </c>
    </row>
    <row r="236" spans="1:37">
      <c r="A236" s="48" t="s">
        <v>777</v>
      </c>
      <c r="B236" s="32" t="s">
        <v>160</v>
      </c>
      <c r="C236" s="32" t="s">
        <v>139</v>
      </c>
      <c r="D236" s="32" t="s">
        <v>156</v>
      </c>
      <c r="E236" s="49" t="s">
        <v>780</v>
      </c>
      <c r="F236" s="49" t="s">
        <v>781</v>
      </c>
      <c r="G236" s="54">
        <f t="shared" si="6"/>
        <v>1551575</v>
      </c>
      <c r="H236" s="54">
        <f t="shared" si="7"/>
        <v>816</v>
      </c>
      <c r="I236" s="58">
        <v>51</v>
      </c>
      <c r="J236" s="58">
        <v>51</v>
      </c>
      <c r="K236" s="58">
        <v>71</v>
      </c>
      <c r="L236" s="58">
        <v>69</v>
      </c>
      <c r="M236" s="58">
        <v>61</v>
      </c>
      <c r="N236" s="58">
        <v>35</v>
      </c>
      <c r="O236" s="58">
        <v>21</v>
      </c>
      <c r="P236" s="58">
        <v>14</v>
      </c>
      <c r="Q236" s="58">
        <v>7</v>
      </c>
      <c r="R236" s="58">
        <v>26</v>
      </c>
      <c r="S236" s="58">
        <v>34</v>
      </c>
      <c r="T236" s="58">
        <v>17</v>
      </c>
      <c r="U236" s="58">
        <v>26</v>
      </c>
      <c r="V236" s="58">
        <v>79</v>
      </c>
      <c r="W236" s="58">
        <v>31</v>
      </c>
      <c r="X236" s="58">
        <v>29</v>
      </c>
      <c r="Y236" s="58">
        <v>31</v>
      </c>
      <c r="Z236" s="58">
        <v>38</v>
      </c>
      <c r="AA236" s="58">
        <v>9</v>
      </c>
      <c r="AB236" s="58">
        <v>17</v>
      </c>
      <c r="AC236" s="58">
        <v>7</v>
      </c>
      <c r="AD236" s="58">
        <v>12</v>
      </c>
      <c r="AE236" s="58">
        <v>3</v>
      </c>
      <c r="AF236" s="58">
        <v>13</v>
      </c>
      <c r="AG236" s="58">
        <v>4</v>
      </c>
      <c r="AH236" s="58">
        <v>15</v>
      </c>
      <c r="AI236" s="58">
        <v>15</v>
      </c>
      <c r="AJ236" s="58">
        <v>16</v>
      </c>
      <c r="AK236" s="58">
        <v>14</v>
      </c>
    </row>
    <row r="237" spans="1:37">
      <c r="A237" s="48" t="s">
        <v>777</v>
      </c>
      <c r="B237" s="32" t="s">
        <v>160</v>
      </c>
      <c r="C237" s="32" t="s">
        <v>139</v>
      </c>
      <c r="D237" s="32" t="s">
        <v>156</v>
      </c>
      <c r="E237" s="49" t="s">
        <v>782</v>
      </c>
      <c r="F237" s="49" t="s">
        <v>783</v>
      </c>
      <c r="G237" s="54">
        <f t="shared" si="6"/>
        <v>1121420</v>
      </c>
      <c r="H237" s="54">
        <f t="shared" si="7"/>
        <v>593</v>
      </c>
      <c r="I237" s="58">
        <v>36</v>
      </c>
      <c r="J237" s="58">
        <v>36</v>
      </c>
      <c r="K237" s="58">
        <v>50</v>
      </c>
      <c r="L237" s="58">
        <v>49</v>
      </c>
      <c r="M237" s="58">
        <v>43</v>
      </c>
      <c r="N237" s="58">
        <v>26</v>
      </c>
      <c r="O237" s="58">
        <v>16</v>
      </c>
      <c r="P237" s="58">
        <v>13</v>
      </c>
      <c r="Q237" s="58">
        <v>4</v>
      </c>
      <c r="R237" s="58">
        <v>20</v>
      </c>
      <c r="S237" s="58">
        <v>28</v>
      </c>
      <c r="T237" s="58">
        <v>15</v>
      </c>
      <c r="U237" s="58">
        <v>18</v>
      </c>
      <c r="V237" s="58">
        <v>55</v>
      </c>
      <c r="W237" s="58">
        <v>24</v>
      </c>
      <c r="X237" s="58">
        <v>22</v>
      </c>
      <c r="Y237" s="58">
        <v>22</v>
      </c>
      <c r="Z237" s="58">
        <v>26</v>
      </c>
      <c r="AA237" s="58">
        <v>8</v>
      </c>
      <c r="AB237" s="58">
        <v>11</v>
      </c>
      <c r="AC237" s="58">
        <v>5</v>
      </c>
      <c r="AD237" s="58">
        <v>8</v>
      </c>
      <c r="AE237" s="58">
        <v>2</v>
      </c>
      <c r="AF237" s="58">
        <v>10</v>
      </c>
      <c r="AG237" s="58">
        <v>3</v>
      </c>
      <c r="AH237" s="58">
        <v>11</v>
      </c>
      <c r="AI237" s="58">
        <v>11</v>
      </c>
      <c r="AJ237" s="58">
        <v>10</v>
      </c>
      <c r="AK237" s="58">
        <v>11</v>
      </c>
    </row>
    <row r="238" spans="1:37">
      <c r="A238" s="48" t="s">
        <v>777</v>
      </c>
      <c r="B238" s="32" t="s">
        <v>160</v>
      </c>
      <c r="C238" s="32" t="s">
        <v>139</v>
      </c>
      <c r="D238" s="32" t="s">
        <v>156</v>
      </c>
      <c r="E238" s="49" t="s">
        <v>784</v>
      </c>
      <c r="F238" s="49" t="s">
        <v>785</v>
      </c>
      <c r="G238" s="54">
        <f t="shared" si="6"/>
        <v>1337260</v>
      </c>
      <c r="H238" s="54">
        <f t="shared" si="7"/>
        <v>717</v>
      </c>
      <c r="I238" s="58">
        <v>45</v>
      </c>
      <c r="J238" s="58">
        <v>45</v>
      </c>
      <c r="K238" s="58">
        <v>59</v>
      </c>
      <c r="L238" s="58">
        <v>60</v>
      </c>
      <c r="M238" s="58">
        <v>52</v>
      </c>
      <c r="N238" s="58">
        <v>32</v>
      </c>
      <c r="O238" s="58">
        <v>20</v>
      </c>
      <c r="P238" s="58">
        <v>14</v>
      </c>
      <c r="Q238" s="58">
        <v>5</v>
      </c>
      <c r="R238" s="58">
        <v>24</v>
      </c>
      <c r="S238" s="58">
        <v>30</v>
      </c>
      <c r="T238" s="58">
        <v>17</v>
      </c>
      <c r="U238" s="58">
        <v>24</v>
      </c>
      <c r="V238" s="58">
        <v>69</v>
      </c>
      <c r="W238" s="58">
        <v>28</v>
      </c>
      <c r="X238" s="58">
        <v>27</v>
      </c>
      <c r="Y238" s="58">
        <v>28</v>
      </c>
      <c r="Z238" s="58">
        <v>33</v>
      </c>
      <c r="AA238" s="58">
        <v>8</v>
      </c>
      <c r="AB238" s="58">
        <v>14</v>
      </c>
      <c r="AC238" s="58">
        <v>5</v>
      </c>
      <c r="AD238" s="58">
        <v>10</v>
      </c>
      <c r="AE238" s="58">
        <v>3</v>
      </c>
      <c r="AF238" s="58">
        <v>11</v>
      </c>
      <c r="AG238" s="58">
        <v>4</v>
      </c>
      <c r="AH238" s="58">
        <v>13</v>
      </c>
      <c r="AI238" s="58">
        <v>12</v>
      </c>
      <c r="AJ238" s="58">
        <v>12</v>
      </c>
      <c r="AK238" s="58">
        <v>13</v>
      </c>
    </row>
    <row r="239" spans="1:37">
      <c r="A239" s="48" t="s">
        <v>777</v>
      </c>
      <c r="B239" s="32" t="s">
        <v>160</v>
      </c>
      <c r="C239" s="32" t="s">
        <v>139</v>
      </c>
      <c r="D239" s="32" t="s">
        <v>156</v>
      </c>
      <c r="E239" s="49" t="s">
        <v>786</v>
      </c>
      <c r="F239" s="49" t="s">
        <v>787</v>
      </c>
      <c r="G239" s="54">
        <f t="shared" si="6"/>
        <v>1267990</v>
      </c>
      <c r="H239" s="54">
        <f t="shared" si="7"/>
        <v>665</v>
      </c>
      <c r="I239" s="58">
        <v>42</v>
      </c>
      <c r="J239" s="58">
        <v>41</v>
      </c>
      <c r="K239" s="58">
        <v>57</v>
      </c>
      <c r="L239" s="58">
        <v>54</v>
      </c>
      <c r="M239" s="58">
        <v>49</v>
      </c>
      <c r="N239" s="58">
        <v>29</v>
      </c>
      <c r="O239" s="58">
        <v>18</v>
      </c>
      <c r="P239" s="58">
        <v>13</v>
      </c>
      <c r="Q239" s="58">
        <v>5</v>
      </c>
      <c r="R239" s="58">
        <v>23</v>
      </c>
      <c r="S239" s="58">
        <v>28</v>
      </c>
      <c r="T239" s="58">
        <v>16</v>
      </c>
      <c r="U239" s="58">
        <v>21</v>
      </c>
      <c r="V239" s="58">
        <v>62</v>
      </c>
      <c r="W239" s="58">
        <v>26</v>
      </c>
      <c r="X239" s="58">
        <v>25</v>
      </c>
      <c r="Y239" s="58">
        <v>24</v>
      </c>
      <c r="Z239" s="58">
        <v>30</v>
      </c>
      <c r="AA239" s="58">
        <v>8</v>
      </c>
      <c r="AB239" s="58">
        <v>13</v>
      </c>
      <c r="AC239" s="58">
        <v>6</v>
      </c>
      <c r="AD239" s="58">
        <v>9</v>
      </c>
      <c r="AE239" s="58">
        <v>3</v>
      </c>
      <c r="AF239" s="58">
        <v>10</v>
      </c>
      <c r="AG239" s="58">
        <v>3</v>
      </c>
      <c r="AH239" s="58">
        <v>13</v>
      </c>
      <c r="AI239" s="58">
        <v>12</v>
      </c>
      <c r="AJ239" s="58">
        <v>12</v>
      </c>
      <c r="AK239" s="58">
        <v>13</v>
      </c>
    </row>
    <row r="240" spans="1:37">
      <c r="A240" s="48" t="s">
        <v>169</v>
      </c>
      <c r="B240" s="32" t="s">
        <v>170</v>
      </c>
      <c r="C240" s="32" t="s">
        <v>139</v>
      </c>
      <c r="D240" s="32" t="s">
        <v>163</v>
      </c>
      <c r="E240" s="49" t="s">
        <v>788</v>
      </c>
      <c r="F240" s="49" t="s">
        <v>789</v>
      </c>
      <c r="G240" s="54">
        <f t="shared" si="6"/>
        <v>1265005</v>
      </c>
      <c r="H240" s="54">
        <f t="shared" si="7"/>
        <v>639</v>
      </c>
      <c r="I240" s="58">
        <v>38</v>
      </c>
      <c r="J240" s="58">
        <v>39</v>
      </c>
      <c r="K240" s="58">
        <v>52</v>
      </c>
      <c r="L240" s="58">
        <v>51</v>
      </c>
      <c r="M240" s="58">
        <v>46</v>
      </c>
      <c r="N240" s="58">
        <v>27</v>
      </c>
      <c r="O240" s="58">
        <v>18</v>
      </c>
      <c r="P240" s="58">
        <v>13</v>
      </c>
      <c r="Q240" s="58">
        <v>5</v>
      </c>
      <c r="R240" s="58">
        <v>21</v>
      </c>
      <c r="S240" s="58">
        <v>28</v>
      </c>
      <c r="T240" s="58">
        <v>16</v>
      </c>
      <c r="U240" s="58">
        <v>21</v>
      </c>
      <c r="V240" s="58">
        <v>59</v>
      </c>
      <c r="W240" s="58">
        <v>25</v>
      </c>
      <c r="X240" s="58">
        <v>24</v>
      </c>
      <c r="Y240" s="58">
        <v>23</v>
      </c>
      <c r="Z240" s="58">
        <v>28</v>
      </c>
      <c r="AA240" s="58">
        <v>8</v>
      </c>
      <c r="AB240" s="58">
        <v>13</v>
      </c>
      <c r="AC240" s="58">
        <v>5</v>
      </c>
      <c r="AD240" s="58">
        <v>10</v>
      </c>
      <c r="AE240" s="58">
        <v>3</v>
      </c>
      <c r="AF240" s="58">
        <v>11</v>
      </c>
      <c r="AG240" s="58">
        <v>4</v>
      </c>
      <c r="AH240" s="58">
        <v>13</v>
      </c>
      <c r="AI240" s="58">
        <v>12</v>
      </c>
      <c r="AJ240" s="58">
        <v>13</v>
      </c>
      <c r="AK240" s="58">
        <v>13</v>
      </c>
    </row>
    <row r="241" spans="1:37">
      <c r="A241" s="48" t="s">
        <v>169</v>
      </c>
      <c r="B241" s="32" t="s">
        <v>170</v>
      </c>
      <c r="C241" s="32" t="s">
        <v>139</v>
      </c>
      <c r="D241" s="32" t="s">
        <v>163</v>
      </c>
      <c r="E241" s="49" t="s">
        <v>790</v>
      </c>
      <c r="F241" s="49" t="s">
        <v>791</v>
      </c>
      <c r="G241" s="54">
        <f t="shared" si="6"/>
        <v>2560985</v>
      </c>
      <c r="H241" s="54">
        <f t="shared" si="7"/>
        <v>1256</v>
      </c>
      <c r="I241" s="58">
        <v>81</v>
      </c>
      <c r="J241" s="58">
        <v>78</v>
      </c>
      <c r="K241" s="58">
        <v>109</v>
      </c>
      <c r="L241" s="58">
        <v>109</v>
      </c>
      <c r="M241" s="58">
        <v>95</v>
      </c>
      <c r="N241" s="58">
        <v>52</v>
      </c>
      <c r="O241" s="58">
        <v>29</v>
      </c>
      <c r="P241" s="58">
        <v>16</v>
      </c>
      <c r="Q241" s="58">
        <v>10</v>
      </c>
      <c r="R241" s="58">
        <v>36</v>
      </c>
      <c r="S241" s="58">
        <v>49</v>
      </c>
      <c r="T241" s="58">
        <v>21</v>
      </c>
      <c r="U241" s="58">
        <v>41</v>
      </c>
      <c r="V241" s="58">
        <v>123</v>
      </c>
      <c r="W241" s="58">
        <v>45</v>
      </c>
      <c r="X241" s="58">
        <v>42</v>
      </c>
      <c r="Y241" s="58">
        <v>49</v>
      </c>
      <c r="Z241" s="58">
        <v>59</v>
      </c>
      <c r="AA241" s="58">
        <v>10</v>
      </c>
      <c r="AB241" s="58">
        <v>25</v>
      </c>
      <c r="AC241" s="58">
        <v>10</v>
      </c>
      <c r="AD241" s="58">
        <v>21</v>
      </c>
      <c r="AE241" s="58">
        <v>6</v>
      </c>
      <c r="AF241" s="58">
        <v>24</v>
      </c>
      <c r="AG241" s="58">
        <v>7</v>
      </c>
      <c r="AH241" s="58">
        <v>29</v>
      </c>
      <c r="AI241" s="58">
        <v>27</v>
      </c>
      <c r="AJ241" s="58">
        <v>26</v>
      </c>
      <c r="AK241" s="58">
        <v>27</v>
      </c>
    </row>
    <row r="242" spans="1:37">
      <c r="A242" s="48" t="s">
        <v>169</v>
      </c>
      <c r="B242" s="32" t="s">
        <v>170</v>
      </c>
      <c r="C242" s="32" t="s">
        <v>139</v>
      </c>
      <c r="D242" s="32" t="s">
        <v>163</v>
      </c>
      <c r="E242" s="49" t="s">
        <v>792</v>
      </c>
      <c r="F242" s="49" t="s">
        <v>793</v>
      </c>
      <c r="G242" s="54">
        <f t="shared" si="6"/>
        <v>1481120</v>
      </c>
      <c r="H242" s="54">
        <f t="shared" si="7"/>
        <v>747</v>
      </c>
      <c r="I242" s="58">
        <v>46</v>
      </c>
      <c r="J242" s="58">
        <v>46</v>
      </c>
      <c r="K242" s="58">
        <v>64</v>
      </c>
      <c r="L242" s="58">
        <v>61</v>
      </c>
      <c r="M242" s="58">
        <v>54</v>
      </c>
      <c r="N242" s="58">
        <v>32</v>
      </c>
      <c r="O242" s="58">
        <v>19</v>
      </c>
      <c r="P242" s="58">
        <v>14</v>
      </c>
      <c r="Q242" s="58">
        <v>5</v>
      </c>
      <c r="R242" s="58">
        <v>24</v>
      </c>
      <c r="S242" s="58">
        <v>32</v>
      </c>
      <c r="T242" s="58">
        <v>17</v>
      </c>
      <c r="U242" s="58">
        <v>24</v>
      </c>
      <c r="V242" s="58">
        <v>70</v>
      </c>
      <c r="W242" s="58">
        <v>29</v>
      </c>
      <c r="X242" s="58">
        <v>27</v>
      </c>
      <c r="Y242" s="58">
        <v>28</v>
      </c>
      <c r="Z242" s="58">
        <v>33</v>
      </c>
      <c r="AA242" s="58">
        <v>8</v>
      </c>
      <c r="AB242" s="58">
        <v>15</v>
      </c>
      <c r="AC242" s="58">
        <v>6</v>
      </c>
      <c r="AD242" s="58">
        <v>12</v>
      </c>
      <c r="AE242" s="58">
        <v>3</v>
      </c>
      <c r="AF242" s="58">
        <v>13</v>
      </c>
      <c r="AG242" s="58">
        <v>4</v>
      </c>
      <c r="AH242" s="58">
        <v>16</v>
      </c>
      <c r="AI242" s="58">
        <v>15</v>
      </c>
      <c r="AJ242" s="58">
        <v>16</v>
      </c>
      <c r="AK242" s="58">
        <v>14</v>
      </c>
    </row>
    <row r="243" spans="1:37">
      <c r="A243" s="48" t="s">
        <v>169</v>
      </c>
      <c r="B243" s="32" t="s">
        <v>170</v>
      </c>
      <c r="C243" s="32" t="s">
        <v>139</v>
      </c>
      <c r="D243" s="32" t="s">
        <v>163</v>
      </c>
      <c r="E243" s="49" t="s">
        <v>794</v>
      </c>
      <c r="F243" s="49" t="s">
        <v>795</v>
      </c>
      <c r="G243" s="54">
        <f t="shared" si="6"/>
        <v>774860</v>
      </c>
      <c r="H243" s="54">
        <f t="shared" si="7"/>
        <v>405</v>
      </c>
      <c r="I243" s="58">
        <v>22</v>
      </c>
      <c r="J243" s="58">
        <v>23</v>
      </c>
      <c r="K243" s="58">
        <v>31</v>
      </c>
      <c r="L243" s="58">
        <v>30</v>
      </c>
      <c r="M243" s="58">
        <v>26</v>
      </c>
      <c r="N243" s="58">
        <v>19</v>
      </c>
      <c r="O243" s="58">
        <v>13</v>
      </c>
      <c r="P243" s="58">
        <v>12</v>
      </c>
      <c r="Q243" s="58">
        <v>3</v>
      </c>
      <c r="R243" s="58">
        <v>17</v>
      </c>
      <c r="S243" s="58">
        <v>20</v>
      </c>
      <c r="T243" s="58">
        <v>14</v>
      </c>
      <c r="U243" s="58">
        <v>11</v>
      </c>
      <c r="V243" s="58">
        <v>34</v>
      </c>
      <c r="W243" s="58">
        <v>18</v>
      </c>
      <c r="X243" s="58">
        <v>17</v>
      </c>
      <c r="Y243" s="58">
        <v>14</v>
      </c>
      <c r="Z243" s="58">
        <v>18</v>
      </c>
      <c r="AA243" s="58">
        <v>7</v>
      </c>
      <c r="AB243" s="58">
        <v>6</v>
      </c>
      <c r="AC243" s="58">
        <v>3</v>
      </c>
      <c r="AD243" s="58">
        <v>6</v>
      </c>
      <c r="AE243" s="58">
        <v>2</v>
      </c>
      <c r="AF243" s="58">
        <v>7</v>
      </c>
      <c r="AG243" s="58">
        <v>2</v>
      </c>
      <c r="AH243" s="58">
        <v>8</v>
      </c>
      <c r="AI243" s="58">
        <v>7</v>
      </c>
      <c r="AJ243" s="58">
        <v>8</v>
      </c>
      <c r="AK243" s="58">
        <v>7</v>
      </c>
    </row>
    <row r="244" spans="1:37">
      <c r="A244" s="48" t="s">
        <v>796</v>
      </c>
      <c r="B244" s="32" t="s">
        <v>162</v>
      </c>
      <c r="C244" s="32" t="s">
        <v>139</v>
      </c>
      <c r="D244" s="32" t="s">
        <v>163</v>
      </c>
      <c r="E244" s="49" t="s">
        <v>797</v>
      </c>
      <c r="F244" s="49" t="s">
        <v>798</v>
      </c>
      <c r="G244" s="54">
        <f t="shared" si="6"/>
        <v>1425775</v>
      </c>
      <c r="H244" s="54">
        <f t="shared" si="7"/>
        <v>662</v>
      </c>
      <c r="I244" s="58">
        <v>41</v>
      </c>
      <c r="J244" s="58">
        <v>39</v>
      </c>
      <c r="K244" s="58">
        <v>52</v>
      </c>
      <c r="L244" s="58">
        <v>51</v>
      </c>
      <c r="M244" s="58">
        <v>46</v>
      </c>
      <c r="N244" s="58">
        <v>29</v>
      </c>
      <c r="O244" s="58">
        <v>18</v>
      </c>
      <c r="P244" s="58">
        <v>13</v>
      </c>
      <c r="Q244" s="58">
        <v>5</v>
      </c>
      <c r="R244" s="58">
        <v>22</v>
      </c>
      <c r="S244" s="58">
        <v>28</v>
      </c>
      <c r="T244" s="58">
        <v>16</v>
      </c>
      <c r="U244" s="58">
        <v>21</v>
      </c>
      <c r="V244" s="58">
        <v>56</v>
      </c>
      <c r="W244" s="58">
        <v>26</v>
      </c>
      <c r="X244" s="58">
        <v>25</v>
      </c>
      <c r="Y244" s="58">
        <v>23</v>
      </c>
      <c r="Z244" s="58">
        <v>29</v>
      </c>
      <c r="AA244" s="58">
        <v>8</v>
      </c>
      <c r="AB244" s="58">
        <v>13</v>
      </c>
      <c r="AC244" s="58">
        <v>5</v>
      </c>
      <c r="AD244" s="58">
        <v>9</v>
      </c>
      <c r="AE244" s="58">
        <v>4</v>
      </c>
      <c r="AF244" s="58">
        <v>14</v>
      </c>
      <c r="AG244" s="58">
        <v>4</v>
      </c>
      <c r="AH244" s="58">
        <v>16</v>
      </c>
      <c r="AI244" s="58">
        <v>16</v>
      </c>
      <c r="AJ244" s="58">
        <v>17</v>
      </c>
      <c r="AK244" s="58">
        <v>16</v>
      </c>
    </row>
    <row r="245" spans="1:37">
      <c r="A245" s="48" t="s">
        <v>796</v>
      </c>
      <c r="B245" s="32" t="s">
        <v>162</v>
      </c>
      <c r="C245" s="32" t="s">
        <v>139</v>
      </c>
      <c r="D245" s="32" t="s">
        <v>163</v>
      </c>
      <c r="E245" s="49" t="s">
        <v>799</v>
      </c>
      <c r="F245" s="49" t="s">
        <v>800</v>
      </c>
      <c r="G245" s="54">
        <f t="shared" si="6"/>
        <v>2099425</v>
      </c>
      <c r="H245" s="54">
        <f t="shared" si="7"/>
        <v>1000</v>
      </c>
      <c r="I245" s="58">
        <v>62</v>
      </c>
      <c r="J245" s="58">
        <v>62</v>
      </c>
      <c r="K245" s="58">
        <v>86</v>
      </c>
      <c r="L245" s="58">
        <v>84</v>
      </c>
      <c r="M245" s="58">
        <v>74</v>
      </c>
      <c r="N245" s="58">
        <v>41</v>
      </c>
      <c r="O245" s="58">
        <v>24</v>
      </c>
      <c r="P245" s="58">
        <v>15</v>
      </c>
      <c r="Q245" s="58">
        <v>8</v>
      </c>
      <c r="R245" s="58">
        <v>29</v>
      </c>
      <c r="S245" s="58">
        <v>40</v>
      </c>
      <c r="T245" s="58">
        <v>19</v>
      </c>
      <c r="U245" s="58">
        <v>32</v>
      </c>
      <c r="V245" s="58">
        <v>95</v>
      </c>
      <c r="W245" s="58">
        <v>36</v>
      </c>
      <c r="X245" s="58">
        <v>33</v>
      </c>
      <c r="Y245" s="58">
        <v>39</v>
      </c>
      <c r="Z245" s="58">
        <v>47</v>
      </c>
      <c r="AA245" s="58">
        <v>9</v>
      </c>
      <c r="AB245" s="58">
        <v>19</v>
      </c>
      <c r="AC245" s="58">
        <v>7</v>
      </c>
      <c r="AD245" s="58">
        <v>13</v>
      </c>
      <c r="AE245" s="58">
        <v>5</v>
      </c>
      <c r="AF245" s="58">
        <v>21</v>
      </c>
      <c r="AG245" s="58">
        <v>6</v>
      </c>
      <c r="AH245" s="58">
        <v>25</v>
      </c>
      <c r="AI245" s="58">
        <v>22</v>
      </c>
      <c r="AJ245" s="58">
        <v>25</v>
      </c>
      <c r="AK245" s="58">
        <v>22</v>
      </c>
    </row>
    <row r="246" spans="1:37">
      <c r="A246" s="48" t="s">
        <v>796</v>
      </c>
      <c r="B246" s="32" t="s">
        <v>162</v>
      </c>
      <c r="C246" s="32" t="s">
        <v>139</v>
      </c>
      <c r="D246" s="32" t="s">
        <v>163</v>
      </c>
      <c r="E246" s="49" t="s">
        <v>801</v>
      </c>
      <c r="F246" s="49" t="s">
        <v>802</v>
      </c>
      <c r="G246" s="54">
        <f t="shared" si="6"/>
        <v>1522455</v>
      </c>
      <c r="H246" s="54">
        <f t="shared" si="7"/>
        <v>672</v>
      </c>
      <c r="I246" s="58">
        <v>38</v>
      </c>
      <c r="J246" s="58">
        <v>39</v>
      </c>
      <c r="K246" s="58">
        <v>52</v>
      </c>
      <c r="L246" s="58">
        <v>52</v>
      </c>
      <c r="M246" s="58">
        <v>46</v>
      </c>
      <c r="N246" s="58">
        <v>28</v>
      </c>
      <c r="O246" s="58">
        <v>17</v>
      </c>
      <c r="P246" s="58">
        <v>13</v>
      </c>
      <c r="Q246" s="58">
        <v>5</v>
      </c>
      <c r="R246" s="58">
        <v>22</v>
      </c>
      <c r="S246" s="58">
        <v>28</v>
      </c>
      <c r="T246" s="58">
        <v>16</v>
      </c>
      <c r="U246" s="58">
        <v>20</v>
      </c>
      <c r="V246" s="58">
        <v>60</v>
      </c>
      <c r="W246" s="58">
        <v>25</v>
      </c>
      <c r="X246" s="58">
        <v>24</v>
      </c>
      <c r="Y246" s="58">
        <v>24</v>
      </c>
      <c r="Z246" s="58">
        <v>28</v>
      </c>
      <c r="AA246" s="58">
        <v>8</v>
      </c>
      <c r="AB246" s="58">
        <v>14</v>
      </c>
      <c r="AC246" s="58">
        <v>6</v>
      </c>
      <c r="AD246" s="58">
        <v>10</v>
      </c>
      <c r="AE246" s="58">
        <v>4</v>
      </c>
      <c r="AF246" s="58">
        <v>15</v>
      </c>
      <c r="AG246" s="58">
        <v>5</v>
      </c>
      <c r="AH246" s="58">
        <v>19</v>
      </c>
      <c r="AI246" s="58">
        <v>18</v>
      </c>
      <c r="AJ246" s="58">
        <v>18</v>
      </c>
      <c r="AK246" s="58">
        <v>18</v>
      </c>
    </row>
    <row r="247" spans="1:37">
      <c r="A247" s="48" t="s">
        <v>796</v>
      </c>
      <c r="B247" s="32" t="s">
        <v>162</v>
      </c>
      <c r="C247" s="32" t="s">
        <v>139</v>
      </c>
      <c r="D247" s="32" t="s">
        <v>163</v>
      </c>
      <c r="E247" s="49" t="s">
        <v>803</v>
      </c>
      <c r="F247" s="49" t="s">
        <v>804</v>
      </c>
      <c r="G247" s="54">
        <f t="shared" si="6"/>
        <v>2369865</v>
      </c>
      <c r="H247" s="54">
        <f t="shared" si="7"/>
        <v>1036</v>
      </c>
      <c r="I247" s="58">
        <v>62</v>
      </c>
      <c r="J247" s="58">
        <v>62</v>
      </c>
      <c r="K247" s="58">
        <v>86</v>
      </c>
      <c r="L247" s="58">
        <v>84</v>
      </c>
      <c r="M247" s="58">
        <v>74</v>
      </c>
      <c r="N247" s="58">
        <v>41</v>
      </c>
      <c r="O247" s="58">
        <v>24</v>
      </c>
      <c r="P247" s="58">
        <v>15</v>
      </c>
      <c r="Q247" s="58">
        <v>8</v>
      </c>
      <c r="R247" s="58">
        <v>29</v>
      </c>
      <c r="S247" s="58">
        <v>40</v>
      </c>
      <c r="T247" s="58">
        <v>19</v>
      </c>
      <c r="U247" s="58">
        <v>32</v>
      </c>
      <c r="V247" s="58">
        <v>95</v>
      </c>
      <c r="W247" s="58">
        <v>36</v>
      </c>
      <c r="X247" s="58">
        <v>33</v>
      </c>
      <c r="Y247" s="58">
        <v>39</v>
      </c>
      <c r="Z247" s="58">
        <v>47</v>
      </c>
      <c r="AA247" s="58">
        <v>9</v>
      </c>
      <c r="AB247" s="58">
        <v>22</v>
      </c>
      <c r="AC247" s="58">
        <v>9</v>
      </c>
      <c r="AD247" s="58">
        <v>18</v>
      </c>
      <c r="AE247" s="58">
        <v>6</v>
      </c>
      <c r="AF247" s="58">
        <v>24</v>
      </c>
      <c r="AG247" s="58">
        <v>8</v>
      </c>
      <c r="AH247" s="58">
        <v>30</v>
      </c>
      <c r="AI247" s="58">
        <v>27</v>
      </c>
      <c r="AJ247" s="58">
        <v>28</v>
      </c>
      <c r="AK247" s="58">
        <v>29</v>
      </c>
    </row>
    <row r="248" spans="1:37">
      <c r="A248" s="48" t="s">
        <v>796</v>
      </c>
      <c r="B248" s="32" t="s">
        <v>162</v>
      </c>
      <c r="C248" s="32" t="s">
        <v>139</v>
      </c>
      <c r="D248" s="32" t="s">
        <v>163</v>
      </c>
      <c r="E248" s="49" t="s">
        <v>805</v>
      </c>
      <c r="F248" s="49" t="s">
        <v>806</v>
      </c>
      <c r="G248" s="54">
        <f t="shared" si="6"/>
        <v>1638930</v>
      </c>
      <c r="H248" s="54">
        <f t="shared" si="7"/>
        <v>758</v>
      </c>
      <c r="I248" s="58">
        <v>45</v>
      </c>
      <c r="J248" s="58">
        <v>45</v>
      </c>
      <c r="K248" s="58">
        <v>63</v>
      </c>
      <c r="L248" s="58">
        <v>60</v>
      </c>
      <c r="M248" s="58">
        <v>54</v>
      </c>
      <c r="N248" s="58">
        <v>31</v>
      </c>
      <c r="O248" s="58">
        <v>19</v>
      </c>
      <c r="P248" s="58">
        <v>14</v>
      </c>
      <c r="Q248" s="58">
        <v>5</v>
      </c>
      <c r="R248" s="58">
        <v>24</v>
      </c>
      <c r="S248" s="58">
        <v>31</v>
      </c>
      <c r="T248" s="58">
        <v>17</v>
      </c>
      <c r="U248" s="58">
        <v>24</v>
      </c>
      <c r="V248" s="58">
        <v>70</v>
      </c>
      <c r="W248" s="58">
        <v>28</v>
      </c>
      <c r="X248" s="58">
        <v>27</v>
      </c>
      <c r="Y248" s="58">
        <v>27</v>
      </c>
      <c r="Z248" s="58">
        <v>33</v>
      </c>
      <c r="AA248" s="58">
        <v>8</v>
      </c>
      <c r="AB248" s="58">
        <v>15</v>
      </c>
      <c r="AC248" s="58">
        <v>6</v>
      </c>
      <c r="AD248" s="58">
        <v>12</v>
      </c>
      <c r="AE248" s="58">
        <v>4</v>
      </c>
      <c r="AF248" s="58">
        <v>16</v>
      </c>
      <c r="AG248" s="58">
        <v>5</v>
      </c>
      <c r="AH248" s="58">
        <v>20</v>
      </c>
      <c r="AI248" s="58">
        <v>18</v>
      </c>
      <c r="AJ248" s="58">
        <v>19</v>
      </c>
      <c r="AK248" s="58">
        <v>18</v>
      </c>
    </row>
    <row r="249" spans="1:37">
      <c r="A249" s="48" t="s">
        <v>796</v>
      </c>
      <c r="B249" s="32" t="s">
        <v>162</v>
      </c>
      <c r="C249" s="32" t="s">
        <v>139</v>
      </c>
      <c r="D249" s="32" t="s">
        <v>163</v>
      </c>
      <c r="E249" s="49" t="s">
        <v>807</v>
      </c>
      <c r="F249" s="49" t="s">
        <v>808</v>
      </c>
      <c r="G249" s="54">
        <f t="shared" si="6"/>
        <v>704265</v>
      </c>
      <c r="H249" s="54">
        <f t="shared" si="7"/>
        <v>532</v>
      </c>
      <c r="I249" s="58">
        <v>36</v>
      </c>
      <c r="J249" s="58">
        <v>36</v>
      </c>
      <c r="K249" s="58">
        <v>49</v>
      </c>
      <c r="L249" s="58">
        <v>49</v>
      </c>
      <c r="M249" s="58">
        <v>42</v>
      </c>
      <c r="N249" s="58">
        <v>25</v>
      </c>
      <c r="O249" s="58">
        <v>16</v>
      </c>
      <c r="P249" s="58">
        <v>13</v>
      </c>
      <c r="Q249" s="58">
        <v>4</v>
      </c>
      <c r="R249" s="58">
        <v>20</v>
      </c>
      <c r="S249" s="58">
        <v>27</v>
      </c>
      <c r="T249" s="58">
        <v>15</v>
      </c>
      <c r="U249" s="58">
        <v>18</v>
      </c>
      <c r="V249" s="58">
        <v>55</v>
      </c>
      <c r="W249" s="58">
        <v>24</v>
      </c>
      <c r="X249" s="58">
        <v>22</v>
      </c>
      <c r="Y249" s="58">
        <v>22</v>
      </c>
      <c r="Z249" s="58">
        <v>26</v>
      </c>
      <c r="AA249" s="58">
        <v>8</v>
      </c>
      <c r="AB249" s="58">
        <v>3</v>
      </c>
      <c r="AC249" s="58">
        <v>1</v>
      </c>
      <c r="AD249" s="58">
        <v>2</v>
      </c>
      <c r="AE249" s="58">
        <v>1</v>
      </c>
      <c r="AF249" s="58">
        <v>3</v>
      </c>
      <c r="AG249" s="58">
        <v>1</v>
      </c>
      <c r="AH249" s="58">
        <v>4</v>
      </c>
      <c r="AI249" s="58">
        <v>3</v>
      </c>
      <c r="AJ249" s="58">
        <v>4</v>
      </c>
      <c r="AK249" s="58">
        <v>3</v>
      </c>
    </row>
    <row r="250" spans="1:37">
      <c r="A250" s="48" t="s">
        <v>809</v>
      </c>
      <c r="B250" s="32" t="s">
        <v>165</v>
      </c>
      <c r="C250" s="32" t="s">
        <v>139</v>
      </c>
      <c r="D250" s="32" t="s">
        <v>166</v>
      </c>
      <c r="E250" s="49" t="s">
        <v>810</v>
      </c>
      <c r="F250" s="49" t="s">
        <v>811</v>
      </c>
      <c r="G250" s="54">
        <f t="shared" si="6"/>
        <v>2737815</v>
      </c>
      <c r="H250" s="54">
        <f t="shared" si="7"/>
        <v>960</v>
      </c>
      <c r="I250" s="58">
        <v>53</v>
      </c>
      <c r="J250" s="58">
        <v>52</v>
      </c>
      <c r="K250" s="58">
        <v>73</v>
      </c>
      <c r="L250" s="58">
        <v>73</v>
      </c>
      <c r="M250" s="58">
        <v>63</v>
      </c>
      <c r="N250" s="58">
        <v>32</v>
      </c>
      <c r="O250" s="58">
        <v>20</v>
      </c>
      <c r="P250" s="58">
        <v>14</v>
      </c>
      <c r="Q250" s="58">
        <v>4</v>
      </c>
      <c r="R250" s="58">
        <v>27</v>
      </c>
      <c r="S250" s="58">
        <v>35</v>
      </c>
      <c r="T250" s="58">
        <v>17</v>
      </c>
      <c r="U250" s="58">
        <v>23</v>
      </c>
      <c r="V250" s="58">
        <v>70</v>
      </c>
      <c r="W250" s="58">
        <v>30</v>
      </c>
      <c r="X250" s="58">
        <v>27</v>
      </c>
      <c r="Y250" s="58">
        <v>27</v>
      </c>
      <c r="Z250" s="58">
        <v>37</v>
      </c>
      <c r="AA250" s="58">
        <v>8</v>
      </c>
      <c r="AB250" s="58">
        <v>33</v>
      </c>
      <c r="AC250" s="58">
        <v>14</v>
      </c>
      <c r="AD250" s="58">
        <v>29</v>
      </c>
      <c r="AE250" s="58">
        <v>6</v>
      </c>
      <c r="AF250" s="58">
        <v>32</v>
      </c>
      <c r="AG250" s="58">
        <v>10</v>
      </c>
      <c r="AH250" s="58">
        <v>39</v>
      </c>
      <c r="AI250" s="58">
        <v>38</v>
      </c>
      <c r="AJ250" s="58">
        <v>35</v>
      </c>
      <c r="AK250" s="58">
        <v>39</v>
      </c>
    </row>
    <row r="251" spans="1:37">
      <c r="A251" s="48" t="s">
        <v>809</v>
      </c>
      <c r="B251" s="32" t="s">
        <v>165</v>
      </c>
      <c r="C251" s="32" t="s">
        <v>139</v>
      </c>
      <c r="D251" s="32" t="s">
        <v>166</v>
      </c>
      <c r="E251" s="49" t="s">
        <v>812</v>
      </c>
      <c r="F251" s="49" t="s">
        <v>813</v>
      </c>
      <c r="G251" s="54">
        <f t="shared" si="6"/>
        <v>1015920</v>
      </c>
      <c r="H251" s="54">
        <f t="shared" si="7"/>
        <v>586</v>
      </c>
      <c r="I251" s="58">
        <v>38</v>
      </c>
      <c r="J251" s="58">
        <v>38</v>
      </c>
      <c r="K251" s="58">
        <v>52</v>
      </c>
      <c r="L251" s="58">
        <v>52</v>
      </c>
      <c r="M251" s="58">
        <v>47</v>
      </c>
      <c r="N251" s="58">
        <v>24</v>
      </c>
      <c r="O251" s="58">
        <v>16</v>
      </c>
      <c r="P251" s="58">
        <v>13</v>
      </c>
      <c r="Q251" s="58">
        <v>4</v>
      </c>
      <c r="R251" s="58">
        <v>22</v>
      </c>
      <c r="S251" s="58">
        <v>28</v>
      </c>
      <c r="T251" s="58">
        <v>15</v>
      </c>
      <c r="U251" s="58">
        <v>17</v>
      </c>
      <c r="V251" s="58">
        <v>54</v>
      </c>
      <c r="W251" s="58">
        <v>24</v>
      </c>
      <c r="X251" s="58">
        <v>22</v>
      </c>
      <c r="Y251" s="58">
        <v>21</v>
      </c>
      <c r="Z251" s="58">
        <v>26</v>
      </c>
      <c r="AA251" s="58">
        <v>8</v>
      </c>
      <c r="AB251" s="58">
        <v>7</v>
      </c>
      <c r="AC251" s="58">
        <v>3</v>
      </c>
      <c r="AD251" s="58">
        <v>7</v>
      </c>
      <c r="AE251" s="58">
        <v>2</v>
      </c>
      <c r="AF251" s="58">
        <v>8</v>
      </c>
      <c r="AG251" s="58">
        <v>2</v>
      </c>
      <c r="AH251" s="58">
        <v>9</v>
      </c>
      <c r="AI251" s="58">
        <v>9</v>
      </c>
      <c r="AJ251" s="58">
        <v>8</v>
      </c>
      <c r="AK251" s="58">
        <v>10</v>
      </c>
    </row>
    <row r="252" spans="1:37">
      <c r="A252" s="48" t="s">
        <v>809</v>
      </c>
      <c r="B252" s="32" t="s">
        <v>165</v>
      </c>
      <c r="C252" s="32" t="s">
        <v>139</v>
      </c>
      <c r="D252" s="32" t="s">
        <v>166</v>
      </c>
      <c r="E252" s="49" t="s">
        <v>814</v>
      </c>
      <c r="F252" s="49" t="s">
        <v>815</v>
      </c>
      <c r="G252" s="54">
        <f t="shared" si="6"/>
        <v>1841210</v>
      </c>
      <c r="H252" s="54">
        <f t="shared" si="7"/>
        <v>1053</v>
      </c>
      <c r="I252" s="58">
        <v>73</v>
      </c>
      <c r="J252" s="58">
        <v>68</v>
      </c>
      <c r="K252" s="58">
        <v>99</v>
      </c>
      <c r="L252" s="58">
        <v>101</v>
      </c>
      <c r="M252" s="58">
        <v>88</v>
      </c>
      <c r="N252" s="58">
        <v>43</v>
      </c>
      <c r="O252" s="58">
        <v>26</v>
      </c>
      <c r="P252" s="58">
        <v>16</v>
      </c>
      <c r="Q252" s="58">
        <v>9</v>
      </c>
      <c r="R252" s="58">
        <v>34</v>
      </c>
      <c r="S252" s="58">
        <v>47</v>
      </c>
      <c r="T252" s="58">
        <v>19</v>
      </c>
      <c r="U252" s="58">
        <v>34</v>
      </c>
      <c r="V252" s="58">
        <v>101</v>
      </c>
      <c r="W252" s="58">
        <v>38</v>
      </c>
      <c r="X252" s="58">
        <v>35</v>
      </c>
      <c r="Y252" s="58">
        <v>41</v>
      </c>
      <c r="Z252" s="58">
        <v>49</v>
      </c>
      <c r="AA252" s="58">
        <v>10</v>
      </c>
      <c r="AB252" s="58">
        <v>16</v>
      </c>
      <c r="AC252" s="58">
        <v>6</v>
      </c>
      <c r="AD252" s="58">
        <v>12</v>
      </c>
      <c r="AE252" s="58">
        <v>3</v>
      </c>
      <c r="AF252" s="58">
        <v>15</v>
      </c>
      <c r="AG252" s="58">
        <v>4</v>
      </c>
      <c r="AH252" s="58">
        <v>17</v>
      </c>
      <c r="AI252" s="58">
        <v>16</v>
      </c>
      <c r="AJ252" s="58">
        <v>17</v>
      </c>
      <c r="AK252" s="58">
        <v>16</v>
      </c>
    </row>
    <row r="253" spans="1:37">
      <c r="A253" s="48" t="s">
        <v>809</v>
      </c>
      <c r="B253" s="32" t="s">
        <v>165</v>
      </c>
      <c r="C253" s="32" t="s">
        <v>139</v>
      </c>
      <c r="D253" s="32" t="s">
        <v>166</v>
      </c>
      <c r="E253" s="49" t="s">
        <v>816</v>
      </c>
      <c r="F253" s="49" t="s">
        <v>817</v>
      </c>
      <c r="G253" s="54">
        <f t="shared" si="6"/>
        <v>3309900</v>
      </c>
      <c r="H253" s="54">
        <f t="shared" si="7"/>
        <v>1008</v>
      </c>
      <c r="I253" s="58">
        <v>49</v>
      </c>
      <c r="J253" s="58">
        <v>48</v>
      </c>
      <c r="K253" s="58">
        <v>67</v>
      </c>
      <c r="L253" s="58">
        <v>69</v>
      </c>
      <c r="M253" s="58">
        <v>60</v>
      </c>
      <c r="N253" s="58">
        <v>30</v>
      </c>
      <c r="O253" s="58">
        <v>19</v>
      </c>
      <c r="P253" s="58">
        <v>14</v>
      </c>
      <c r="Q253" s="58">
        <v>5</v>
      </c>
      <c r="R253" s="58">
        <v>26</v>
      </c>
      <c r="S253" s="58">
        <v>34</v>
      </c>
      <c r="T253" s="58">
        <v>17</v>
      </c>
      <c r="U253" s="58">
        <v>23</v>
      </c>
      <c r="V253" s="58">
        <v>68</v>
      </c>
      <c r="W253" s="58">
        <v>27</v>
      </c>
      <c r="X253" s="58">
        <v>27</v>
      </c>
      <c r="Y253" s="58">
        <v>27</v>
      </c>
      <c r="Z253" s="58">
        <v>33</v>
      </c>
      <c r="AA253" s="58">
        <v>8</v>
      </c>
      <c r="AB253" s="58">
        <v>45</v>
      </c>
      <c r="AC253" s="58">
        <v>19</v>
      </c>
      <c r="AD253" s="58">
        <v>35</v>
      </c>
      <c r="AE253" s="58">
        <v>9</v>
      </c>
      <c r="AF253" s="58">
        <v>42</v>
      </c>
      <c r="AG253" s="58">
        <v>13</v>
      </c>
      <c r="AH253" s="58">
        <v>50</v>
      </c>
      <c r="AI253" s="58">
        <v>46</v>
      </c>
      <c r="AJ253" s="58">
        <v>49</v>
      </c>
      <c r="AK253" s="58">
        <v>49</v>
      </c>
    </row>
    <row r="254" spans="1:37">
      <c r="A254" t="s">
        <v>167</v>
      </c>
      <c r="B254" s="32" t="s">
        <v>168</v>
      </c>
      <c r="C254" s="32" t="s">
        <v>139</v>
      </c>
      <c r="D254" s="32" t="s">
        <v>166</v>
      </c>
      <c r="E254" s="49" t="s">
        <v>818</v>
      </c>
      <c r="F254" s="49" t="s">
        <v>819</v>
      </c>
      <c r="G254" s="54">
        <f t="shared" si="6"/>
        <v>1494200</v>
      </c>
      <c r="H254" s="54">
        <f t="shared" si="7"/>
        <v>740</v>
      </c>
      <c r="I254" s="58">
        <v>45</v>
      </c>
      <c r="J254" s="58">
        <v>46</v>
      </c>
      <c r="K254" s="58">
        <v>57</v>
      </c>
      <c r="L254" s="58">
        <v>59</v>
      </c>
      <c r="M254" s="58">
        <v>46</v>
      </c>
      <c r="N254" s="58">
        <v>33</v>
      </c>
      <c r="O254" s="58">
        <v>21</v>
      </c>
      <c r="P254" s="58">
        <v>14</v>
      </c>
      <c r="Q254" s="58">
        <v>7</v>
      </c>
      <c r="R254" s="58">
        <v>23</v>
      </c>
      <c r="S254" s="58">
        <v>31</v>
      </c>
      <c r="T254" s="58">
        <v>17</v>
      </c>
      <c r="U254" s="58">
        <v>25</v>
      </c>
      <c r="V254" s="58">
        <v>66</v>
      </c>
      <c r="W254" s="58">
        <v>31</v>
      </c>
      <c r="X254" s="58">
        <v>28</v>
      </c>
      <c r="Y254" s="58">
        <v>30</v>
      </c>
      <c r="Z254" s="58">
        <v>36</v>
      </c>
      <c r="AA254" s="58">
        <v>8</v>
      </c>
      <c r="AB254" s="58">
        <v>19</v>
      </c>
      <c r="AC254" s="58">
        <v>7</v>
      </c>
      <c r="AD254" s="58">
        <v>8</v>
      </c>
      <c r="AE254" s="58">
        <v>3</v>
      </c>
      <c r="AF254" s="58">
        <v>14</v>
      </c>
      <c r="AG254" s="58">
        <v>4</v>
      </c>
      <c r="AH254" s="58">
        <v>16</v>
      </c>
      <c r="AI254" s="58">
        <v>15</v>
      </c>
      <c r="AJ254" s="58">
        <v>17</v>
      </c>
      <c r="AK254" s="58">
        <v>14</v>
      </c>
    </row>
    <row r="255" spans="1:37">
      <c r="A255" t="s">
        <v>167</v>
      </c>
      <c r="B255" s="32" t="s">
        <v>168</v>
      </c>
      <c r="C255" s="32" t="s">
        <v>139</v>
      </c>
      <c r="D255" s="32" t="s">
        <v>166</v>
      </c>
      <c r="E255" s="49" t="s">
        <v>820</v>
      </c>
      <c r="F255" s="49" t="s">
        <v>821</v>
      </c>
      <c r="G255" s="54">
        <f t="shared" si="6"/>
        <v>1672360</v>
      </c>
      <c r="H255" s="54">
        <f t="shared" si="7"/>
        <v>784</v>
      </c>
      <c r="I255" s="58">
        <v>47</v>
      </c>
      <c r="J255" s="58">
        <v>48</v>
      </c>
      <c r="K255" s="58">
        <v>59</v>
      </c>
      <c r="L255" s="58">
        <v>61</v>
      </c>
      <c r="M255" s="58">
        <v>48</v>
      </c>
      <c r="N255" s="58">
        <v>35</v>
      </c>
      <c r="O255" s="58">
        <v>21</v>
      </c>
      <c r="P255" s="58">
        <v>14</v>
      </c>
      <c r="Q255" s="58">
        <v>7</v>
      </c>
      <c r="R255" s="58">
        <v>24</v>
      </c>
      <c r="S255" s="58">
        <v>33</v>
      </c>
      <c r="T255" s="58">
        <v>17</v>
      </c>
      <c r="U255" s="58">
        <v>26</v>
      </c>
      <c r="V255" s="58">
        <v>69</v>
      </c>
      <c r="W255" s="58">
        <v>31</v>
      </c>
      <c r="X255" s="58">
        <v>29</v>
      </c>
      <c r="Y255" s="58">
        <v>32</v>
      </c>
      <c r="Z255" s="58">
        <v>38</v>
      </c>
      <c r="AA255" s="58">
        <v>9</v>
      </c>
      <c r="AB255" s="58">
        <v>21</v>
      </c>
      <c r="AC255" s="58">
        <v>8</v>
      </c>
      <c r="AD255" s="58">
        <v>8</v>
      </c>
      <c r="AE255" s="58">
        <v>4</v>
      </c>
      <c r="AF255" s="58">
        <v>16</v>
      </c>
      <c r="AG255" s="58">
        <v>5</v>
      </c>
      <c r="AH255" s="58">
        <v>19</v>
      </c>
      <c r="AI255" s="58">
        <v>18</v>
      </c>
      <c r="AJ255" s="58">
        <v>19</v>
      </c>
      <c r="AK255" s="58">
        <v>18</v>
      </c>
    </row>
    <row r="256" spans="1:37">
      <c r="A256" t="s">
        <v>167</v>
      </c>
      <c r="B256" s="32" t="s">
        <v>168</v>
      </c>
      <c r="C256" s="32" t="s">
        <v>139</v>
      </c>
      <c r="D256" s="32" t="s">
        <v>166</v>
      </c>
      <c r="E256" s="49" t="s">
        <v>822</v>
      </c>
      <c r="F256" s="49" t="s">
        <v>823</v>
      </c>
      <c r="G256" s="54">
        <f t="shared" si="6"/>
        <v>1893940</v>
      </c>
      <c r="H256" s="54">
        <f t="shared" si="7"/>
        <v>859</v>
      </c>
      <c r="I256" s="58">
        <v>51</v>
      </c>
      <c r="J256" s="58">
        <v>52</v>
      </c>
      <c r="K256" s="58">
        <v>66</v>
      </c>
      <c r="L256" s="58">
        <v>68</v>
      </c>
      <c r="M256" s="58">
        <v>52</v>
      </c>
      <c r="N256" s="58">
        <v>36</v>
      </c>
      <c r="O256" s="58">
        <v>23</v>
      </c>
      <c r="P256" s="58">
        <v>14</v>
      </c>
      <c r="Q256" s="58">
        <v>8</v>
      </c>
      <c r="R256" s="58">
        <v>25</v>
      </c>
      <c r="S256" s="58">
        <v>34</v>
      </c>
      <c r="T256" s="58">
        <v>18</v>
      </c>
      <c r="U256" s="58">
        <v>28</v>
      </c>
      <c r="V256" s="58">
        <v>75</v>
      </c>
      <c r="W256" s="58">
        <v>34</v>
      </c>
      <c r="X256" s="58">
        <v>32</v>
      </c>
      <c r="Y256" s="58">
        <v>34</v>
      </c>
      <c r="Z256" s="58">
        <v>41</v>
      </c>
      <c r="AA256" s="58">
        <v>9</v>
      </c>
      <c r="AB256" s="58">
        <v>24</v>
      </c>
      <c r="AC256" s="58">
        <v>10</v>
      </c>
      <c r="AD256" s="58">
        <v>10</v>
      </c>
      <c r="AE256" s="58">
        <v>4</v>
      </c>
      <c r="AF256" s="58">
        <v>18</v>
      </c>
      <c r="AG256" s="58">
        <v>6</v>
      </c>
      <c r="AH256" s="58">
        <v>23</v>
      </c>
      <c r="AI256" s="58">
        <v>20</v>
      </c>
      <c r="AJ256" s="58">
        <v>22</v>
      </c>
      <c r="AK256" s="58">
        <v>22</v>
      </c>
    </row>
    <row r="257" spans="1:37">
      <c r="A257" t="s">
        <v>167</v>
      </c>
      <c r="B257" s="32" t="s">
        <v>168</v>
      </c>
      <c r="C257" s="32" t="s">
        <v>139</v>
      </c>
      <c r="D257" s="32" t="s">
        <v>166</v>
      </c>
      <c r="E257" s="49" t="s">
        <v>824</v>
      </c>
      <c r="F257" s="49" t="s">
        <v>553</v>
      </c>
      <c r="G257" s="54">
        <f t="shared" si="6"/>
        <v>2128320</v>
      </c>
      <c r="H257" s="54">
        <f t="shared" si="7"/>
        <v>1005</v>
      </c>
      <c r="I257" s="58">
        <v>61</v>
      </c>
      <c r="J257" s="58">
        <v>63</v>
      </c>
      <c r="K257" s="58">
        <v>79</v>
      </c>
      <c r="L257" s="58">
        <v>80</v>
      </c>
      <c r="M257" s="58">
        <v>62</v>
      </c>
      <c r="N257" s="58">
        <v>44</v>
      </c>
      <c r="O257" s="58">
        <v>26</v>
      </c>
      <c r="P257" s="58">
        <v>16</v>
      </c>
      <c r="Q257" s="58">
        <v>9</v>
      </c>
      <c r="R257" s="58">
        <v>28</v>
      </c>
      <c r="S257" s="58">
        <v>40</v>
      </c>
      <c r="T257" s="58">
        <v>19</v>
      </c>
      <c r="U257" s="58">
        <v>36</v>
      </c>
      <c r="V257" s="58">
        <v>91</v>
      </c>
      <c r="W257" s="58">
        <v>39</v>
      </c>
      <c r="X257" s="58">
        <v>37</v>
      </c>
      <c r="Y257" s="58">
        <v>42</v>
      </c>
      <c r="Z257" s="58">
        <v>50</v>
      </c>
      <c r="AA257" s="58">
        <v>10</v>
      </c>
      <c r="AB257" s="58">
        <v>27</v>
      </c>
      <c r="AC257" s="58">
        <v>11</v>
      </c>
      <c r="AD257" s="58">
        <v>10</v>
      </c>
      <c r="AE257" s="58">
        <v>5</v>
      </c>
      <c r="AF257" s="58">
        <v>20</v>
      </c>
      <c r="AG257" s="58">
        <v>6</v>
      </c>
      <c r="AH257" s="58">
        <v>25</v>
      </c>
      <c r="AI257" s="58">
        <v>22</v>
      </c>
      <c r="AJ257" s="58">
        <v>25</v>
      </c>
      <c r="AK257" s="58">
        <v>22</v>
      </c>
    </row>
    <row r="258" spans="1:37">
      <c r="A258" s="48" t="s">
        <v>171</v>
      </c>
      <c r="B258" s="32" t="s">
        <v>172</v>
      </c>
      <c r="C258" s="32" t="s">
        <v>139</v>
      </c>
      <c r="D258" s="32" t="s">
        <v>173</v>
      </c>
      <c r="E258" s="49" t="s">
        <v>825</v>
      </c>
      <c r="F258" s="49" t="s">
        <v>661</v>
      </c>
      <c r="G258" s="54">
        <f t="shared" si="6"/>
        <v>3779185</v>
      </c>
      <c r="H258" s="54">
        <f t="shared" si="7"/>
        <v>1626</v>
      </c>
      <c r="I258" s="58">
        <v>96</v>
      </c>
      <c r="J258" s="58">
        <v>93</v>
      </c>
      <c r="K258" s="58">
        <v>131</v>
      </c>
      <c r="L258" s="58">
        <v>130</v>
      </c>
      <c r="M258" s="58">
        <v>135</v>
      </c>
      <c r="N258" s="58">
        <v>59</v>
      </c>
      <c r="O258" s="58">
        <v>34</v>
      </c>
      <c r="P258" s="58">
        <v>18</v>
      </c>
      <c r="Q258" s="58">
        <v>12</v>
      </c>
      <c r="R258" s="58">
        <v>40</v>
      </c>
      <c r="S258" s="58">
        <v>57</v>
      </c>
      <c r="T258" s="58">
        <v>23</v>
      </c>
      <c r="U258" s="58">
        <v>50</v>
      </c>
      <c r="V258" s="58">
        <v>178</v>
      </c>
      <c r="W258" s="58">
        <v>52</v>
      </c>
      <c r="X258" s="58">
        <v>48</v>
      </c>
      <c r="Y258" s="58">
        <v>59</v>
      </c>
      <c r="Z258" s="58">
        <v>71</v>
      </c>
      <c r="AA258" s="58">
        <v>11</v>
      </c>
      <c r="AB258" s="58">
        <v>35</v>
      </c>
      <c r="AC258" s="58">
        <v>15</v>
      </c>
      <c r="AD258" s="58">
        <v>37</v>
      </c>
      <c r="AE258" s="58">
        <v>7</v>
      </c>
      <c r="AF258" s="58">
        <v>39</v>
      </c>
      <c r="AG258" s="58">
        <v>12</v>
      </c>
      <c r="AH258" s="58">
        <v>48</v>
      </c>
      <c r="AI258" s="58">
        <v>45</v>
      </c>
      <c r="AJ258" s="58">
        <v>45</v>
      </c>
      <c r="AK258" s="58">
        <v>46</v>
      </c>
    </row>
    <row r="259" spans="1:37">
      <c r="A259" s="48" t="s">
        <v>171</v>
      </c>
      <c r="B259" s="32" t="s">
        <v>172</v>
      </c>
      <c r="C259" s="32" t="s">
        <v>139</v>
      </c>
      <c r="D259" s="32" t="s">
        <v>173</v>
      </c>
      <c r="E259" s="49" t="s">
        <v>826</v>
      </c>
      <c r="F259" s="49" t="s">
        <v>827</v>
      </c>
      <c r="G259" s="54">
        <f t="shared" si="6"/>
        <v>1554660</v>
      </c>
      <c r="H259" s="54">
        <f t="shared" si="7"/>
        <v>685</v>
      </c>
      <c r="I259" s="58">
        <v>37</v>
      </c>
      <c r="J259" s="58">
        <v>38</v>
      </c>
      <c r="K259" s="58">
        <v>51</v>
      </c>
      <c r="L259" s="58">
        <v>50</v>
      </c>
      <c r="M259" s="58">
        <v>53</v>
      </c>
      <c r="N259" s="58">
        <v>26</v>
      </c>
      <c r="O259" s="58">
        <v>17</v>
      </c>
      <c r="P259" s="58">
        <v>13</v>
      </c>
      <c r="Q259" s="58">
        <v>4</v>
      </c>
      <c r="R259" s="58">
        <v>22</v>
      </c>
      <c r="S259" s="58">
        <v>28</v>
      </c>
      <c r="T259" s="58">
        <v>16</v>
      </c>
      <c r="U259" s="58">
        <v>20</v>
      </c>
      <c r="V259" s="58">
        <v>70</v>
      </c>
      <c r="W259" s="58">
        <v>25</v>
      </c>
      <c r="X259" s="58">
        <v>24</v>
      </c>
      <c r="Y259" s="58">
        <v>23</v>
      </c>
      <c r="Z259" s="58">
        <v>27</v>
      </c>
      <c r="AA259" s="58">
        <v>8</v>
      </c>
      <c r="AB259" s="58">
        <v>15</v>
      </c>
      <c r="AC259" s="58">
        <v>6</v>
      </c>
      <c r="AD259" s="58">
        <v>15</v>
      </c>
      <c r="AE259" s="58">
        <v>3</v>
      </c>
      <c r="AF259" s="58">
        <v>16</v>
      </c>
      <c r="AG259" s="58">
        <v>5</v>
      </c>
      <c r="AH259" s="58">
        <v>19</v>
      </c>
      <c r="AI259" s="58">
        <v>18</v>
      </c>
      <c r="AJ259" s="58">
        <v>18</v>
      </c>
      <c r="AK259" s="58">
        <v>18</v>
      </c>
    </row>
    <row r="260" spans="1:37">
      <c r="A260" s="48" t="s">
        <v>828</v>
      </c>
      <c r="B260" s="32" t="s">
        <v>175</v>
      </c>
      <c r="C260" s="32" t="s">
        <v>139</v>
      </c>
      <c r="D260" s="32" t="s">
        <v>173</v>
      </c>
      <c r="E260" s="49" t="s">
        <v>829</v>
      </c>
      <c r="F260" s="49" t="s">
        <v>830</v>
      </c>
      <c r="G260" s="54">
        <f t="shared" si="6"/>
        <v>810685</v>
      </c>
      <c r="H260" s="54">
        <f t="shared" si="7"/>
        <v>554</v>
      </c>
      <c r="I260" s="58">
        <v>34</v>
      </c>
      <c r="J260" s="58">
        <v>33</v>
      </c>
      <c r="K260" s="58">
        <v>52</v>
      </c>
      <c r="L260" s="58">
        <v>45</v>
      </c>
      <c r="M260" s="58">
        <v>42</v>
      </c>
      <c r="N260" s="58">
        <v>24</v>
      </c>
      <c r="O260" s="58">
        <v>17</v>
      </c>
      <c r="P260" s="58">
        <v>13</v>
      </c>
      <c r="Q260" s="58">
        <v>4</v>
      </c>
      <c r="R260" s="58">
        <v>22</v>
      </c>
      <c r="S260" s="58">
        <v>28</v>
      </c>
      <c r="T260" s="58">
        <v>16</v>
      </c>
      <c r="U260" s="58">
        <v>20</v>
      </c>
      <c r="V260" s="58">
        <v>58</v>
      </c>
      <c r="W260" s="58">
        <v>25</v>
      </c>
      <c r="X260" s="58">
        <v>24</v>
      </c>
      <c r="Y260" s="58">
        <v>23</v>
      </c>
      <c r="Z260" s="58">
        <v>27</v>
      </c>
      <c r="AA260" s="58">
        <v>8</v>
      </c>
      <c r="AB260" s="58">
        <v>6</v>
      </c>
      <c r="AC260" s="58">
        <v>3</v>
      </c>
      <c r="AD260" s="58">
        <v>3</v>
      </c>
      <c r="AE260" s="58">
        <v>1</v>
      </c>
      <c r="AF260" s="58">
        <v>4</v>
      </c>
      <c r="AG260" s="58">
        <v>2</v>
      </c>
      <c r="AH260" s="58">
        <v>5</v>
      </c>
      <c r="AI260" s="58">
        <v>4</v>
      </c>
      <c r="AJ260" s="58">
        <v>6</v>
      </c>
      <c r="AK260" s="58">
        <v>5</v>
      </c>
    </row>
    <row r="261" spans="1:37">
      <c r="A261" s="48" t="s">
        <v>828</v>
      </c>
      <c r="B261" s="32" t="s">
        <v>175</v>
      </c>
      <c r="C261" s="32" t="s">
        <v>139</v>
      </c>
      <c r="D261" s="32" t="s">
        <v>173</v>
      </c>
      <c r="E261" s="49" t="s">
        <v>831</v>
      </c>
      <c r="F261" s="49" t="s">
        <v>832</v>
      </c>
      <c r="G261" s="54">
        <f t="shared" ref="G261:G324" si="8">SUMPRODUCT($I$2:$AK$2,I261:AK261)</f>
        <v>1234165</v>
      </c>
      <c r="H261" s="54">
        <f t="shared" ref="H261:H324" si="9">SUM(I261:AK261)</f>
        <v>723</v>
      </c>
      <c r="I261" s="58">
        <v>44</v>
      </c>
      <c r="J261" s="58">
        <v>43</v>
      </c>
      <c r="K261" s="58">
        <v>67</v>
      </c>
      <c r="L261" s="58">
        <v>56</v>
      </c>
      <c r="M261" s="58">
        <v>55</v>
      </c>
      <c r="N261" s="58">
        <v>31</v>
      </c>
      <c r="O261" s="58">
        <v>20</v>
      </c>
      <c r="P261" s="58">
        <v>14</v>
      </c>
      <c r="Q261" s="58">
        <v>7</v>
      </c>
      <c r="R261" s="58">
        <v>25</v>
      </c>
      <c r="S261" s="58">
        <v>34</v>
      </c>
      <c r="T261" s="58">
        <v>17</v>
      </c>
      <c r="U261" s="58">
        <v>25</v>
      </c>
      <c r="V261" s="58">
        <v>74</v>
      </c>
      <c r="W261" s="58">
        <v>30</v>
      </c>
      <c r="X261" s="58">
        <v>27</v>
      </c>
      <c r="Y261" s="58">
        <v>29</v>
      </c>
      <c r="Z261" s="58">
        <v>35</v>
      </c>
      <c r="AA261" s="58">
        <v>8</v>
      </c>
      <c r="AB261" s="58">
        <v>14</v>
      </c>
      <c r="AC261" s="58">
        <v>6</v>
      </c>
      <c r="AD261" s="58">
        <v>8</v>
      </c>
      <c r="AE261" s="58">
        <v>2</v>
      </c>
      <c r="AF261" s="58">
        <v>9</v>
      </c>
      <c r="AG261" s="58">
        <v>3</v>
      </c>
      <c r="AH261" s="58">
        <v>11</v>
      </c>
      <c r="AI261" s="58">
        <v>9</v>
      </c>
      <c r="AJ261" s="58">
        <v>10</v>
      </c>
      <c r="AK261" s="58">
        <v>10</v>
      </c>
    </row>
    <row r="262" spans="1:37">
      <c r="A262" s="48" t="s">
        <v>828</v>
      </c>
      <c r="B262" s="32" t="s">
        <v>175</v>
      </c>
      <c r="C262" s="32" t="s">
        <v>139</v>
      </c>
      <c r="D262" s="32" t="s">
        <v>173</v>
      </c>
      <c r="E262" s="49" t="s">
        <v>833</v>
      </c>
      <c r="F262" s="49" t="s">
        <v>834</v>
      </c>
      <c r="G262" s="54">
        <f t="shared" si="8"/>
        <v>2800835</v>
      </c>
      <c r="H262" s="54">
        <f t="shared" si="9"/>
        <v>1406</v>
      </c>
      <c r="I262" s="58">
        <v>88</v>
      </c>
      <c r="J262" s="58">
        <v>80</v>
      </c>
      <c r="K262" s="58">
        <v>130</v>
      </c>
      <c r="L262" s="58">
        <v>110</v>
      </c>
      <c r="M262" s="58">
        <v>107</v>
      </c>
      <c r="N262" s="58">
        <v>55</v>
      </c>
      <c r="O262" s="58">
        <v>34</v>
      </c>
      <c r="P262" s="58">
        <v>18</v>
      </c>
      <c r="Q262" s="58">
        <v>12</v>
      </c>
      <c r="R262" s="58">
        <v>40</v>
      </c>
      <c r="S262" s="58">
        <v>57</v>
      </c>
      <c r="T262" s="58">
        <v>22</v>
      </c>
      <c r="U262" s="58">
        <v>49</v>
      </c>
      <c r="V262" s="58">
        <v>142</v>
      </c>
      <c r="W262" s="58">
        <v>51</v>
      </c>
      <c r="X262" s="58">
        <v>47</v>
      </c>
      <c r="Y262" s="58">
        <v>57</v>
      </c>
      <c r="Z262" s="58">
        <v>69</v>
      </c>
      <c r="AA262" s="58">
        <v>11</v>
      </c>
      <c r="AB262" s="58">
        <v>39</v>
      </c>
      <c r="AC262" s="58">
        <v>17</v>
      </c>
      <c r="AD262" s="58">
        <v>21</v>
      </c>
      <c r="AE262" s="58">
        <v>6</v>
      </c>
      <c r="AF262" s="58">
        <v>26</v>
      </c>
      <c r="AG262" s="58">
        <v>8</v>
      </c>
      <c r="AH262" s="58">
        <v>31</v>
      </c>
      <c r="AI262" s="58">
        <v>24</v>
      </c>
      <c r="AJ262" s="58">
        <v>30</v>
      </c>
      <c r="AK262" s="58">
        <v>25</v>
      </c>
    </row>
    <row r="263" spans="1:37">
      <c r="A263" s="48" t="s">
        <v>828</v>
      </c>
      <c r="B263" s="32" t="s">
        <v>175</v>
      </c>
      <c r="C263" s="32" t="s">
        <v>139</v>
      </c>
      <c r="D263" s="32" t="s">
        <v>173</v>
      </c>
      <c r="E263" s="49" t="s">
        <v>835</v>
      </c>
      <c r="F263" s="49" t="s">
        <v>836</v>
      </c>
      <c r="G263" s="54">
        <f t="shared" si="8"/>
        <v>2139135</v>
      </c>
      <c r="H263" s="54">
        <f t="shared" si="9"/>
        <v>770</v>
      </c>
      <c r="I263" s="58">
        <v>37</v>
      </c>
      <c r="J263" s="58">
        <v>35</v>
      </c>
      <c r="K263" s="58">
        <v>57</v>
      </c>
      <c r="L263" s="58">
        <v>48</v>
      </c>
      <c r="M263" s="58">
        <v>46</v>
      </c>
      <c r="N263" s="58">
        <v>26</v>
      </c>
      <c r="O263" s="58">
        <v>18</v>
      </c>
      <c r="P263" s="58">
        <v>13</v>
      </c>
      <c r="Q263" s="58">
        <v>5</v>
      </c>
      <c r="R263" s="58">
        <v>23</v>
      </c>
      <c r="S263" s="58">
        <v>29</v>
      </c>
      <c r="T263" s="58">
        <v>16</v>
      </c>
      <c r="U263" s="58">
        <v>21</v>
      </c>
      <c r="V263" s="58">
        <v>61</v>
      </c>
      <c r="W263" s="58">
        <v>26</v>
      </c>
      <c r="X263" s="58">
        <v>25</v>
      </c>
      <c r="Y263" s="58">
        <v>24</v>
      </c>
      <c r="Z263" s="58">
        <v>29</v>
      </c>
      <c r="AA263" s="58">
        <v>8</v>
      </c>
      <c r="AB263" s="58">
        <v>38</v>
      </c>
      <c r="AC263" s="58">
        <v>16</v>
      </c>
      <c r="AD263" s="58">
        <v>21</v>
      </c>
      <c r="AE263" s="58">
        <v>6</v>
      </c>
      <c r="AF263" s="58">
        <v>25</v>
      </c>
      <c r="AG263" s="58">
        <v>8</v>
      </c>
      <c r="AH263" s="58">
        <v>31</v>
      </c>
      <c r="AI263" s="58">
        <v>24</v>
      </c>
      <c r="AJ263" s="58">
        <v>29</v>
      </c>
      <c r="AK263" s="58">
        <v>25</v>
      </c>
    </row>
    <row r="264" spans="1:37">
      <c r="A264" s="48" t="s">
        <v>828</v>
      </c>
      <c r="B264" s="32" t="s">
        <v>175</v>
      </c>
      <c r="C264" s="32" t="s">
        <v>139</v>
      </c>
      <c r="D264" s="32" t="s">
        <v>173</v>
      </c>
      <c r="E264" s="49" t="s">
        <v>837</v>
      </c>
      <c r="F264" s="49" t="s">
        <v>838</v>
      </c>
      <c r="G264" s="54">
        <f t="shared" si="8"/>
        <v>852535</v>
      </c>
      <c r="H264" s="54">
        <f t="shared" si="9"/>
        <v>668</v>
      </c>
      <c r="I264" s="58">
        <v>44</v>
      </c>
      <c r="J264" s="58">
        <v>42</v>
      </c>
      <c r="K264" s="58">
        <v>67</v>
      </c>
      <c r="L264" s="58">
        <v>56</v>
      </c>
      <c r="M264" s="58">
        <v>55</v>
      </c>
      <c r="N264" s="58">
        <v>31</v>
      </c>
      <c r="O264" s="58">
        <v>20</v>
      </c>
      <c r="P264" s="58">
        <v>14</v>
      </c>
      <c r="Q264" s="58">
        <v>7</v>
      </c>
      <c r="R264" s="58">
        <v>25</v>
      </c>
      <c r="S264" s="58">
        <v>34</v>
      </c>
      <c r="T264" s="58">
        <v>17</v>
      </c>
      <c r="U264" s="58">
        <v>25</v>
      </c>
      <c r="V264" s="58">
        <v>74</v>
      </c>
      <c r="W264" s="58">
        <v>30</v>
      </c>
      <c r="X264" s="58">
        <v>27</v>
      </c>
      <c r="Y264" s="58">
        <v>29</v>
      </c>
      <c r="Z264" s="58">
        <v>35</v>
      </c>
      <c r="AA264" s="58">
        <v>8</v>
      </c>
      <c r="AB264" s="58">
        <v>5</v>
      </c>
      <c r="AC264" s="58">
        <v>2</v>
      </c>
      <c r="AD264" s="58">
        <v>2</v>
      </c>
      <c r="AE264" s="58">
        <v>1</v>
      </c>
      <c r="AF264" s="58">
        <v>3</v>
      </c>
      <c r="AG264" s="58">
        <v>1</v>
      </c>
      <c r="AH264" s="58">
        <v>4</v>
      </c>
      <c r="AI264" s="58">
        <v>3</v>
      </c>
      <c r="AJ264" s="58">
        <v>4</v>
      </c>
      <c r="AK264" s="58">
        <v>3</v>
      </c>
    </row>
    <row r="265" spans="1:37">
      <c r="A265" s="48" t="s">
        <v>176</v>
      </c>
      <c r="B265" s="32" t="s">
        <v>177</v>
      </c>
      <c r="C265" s="32" t="s">
        <v>139</v>
      </c>
      <c r="D265" s="32" t="s">
        <v>173</v>
      </c>
      <c r="E265" s="49" t="s">
        <v>839</v>
      </c>
      <c r="F265" s="49" t="s">
        <v>840</v>
      </c>
      <c r="G265" s="54">
        <f t="shared" si="8"/>
        <v>1015645</v>
      </c>
      <c r="H265" s="54">
        <f t="shared" si="9"/>
        <v>599</v>
      </c>
      <c r="I265" s="58">
        <v>41</v>
      </c>
      <c r="J265" s="58">
        <v>41</v>
      </c>
      <c r="K265" s="58">
        <v>51</v>
      </c>
      <c r="L265" s="58">
        <v>57</v>
      </c>
      <c r="M265" s="58">
        <v>44</v>
      </c>
      <c r="N265" s="58">
        <v>28</v>
      </c>
      <c r="O265" s="58">
        <v>16</v>
      </c>
      <c r="P265" s="58">
        <v>13</v>
      </c>
      <c r="Q265" s="58">
        <v>4</v>
      </c>
      <c r="R265" s="58">
        <v>21</v>
      </c>
      <c r="S265" s="58">
        <v>27</v>
      </c>
      <c r="T265" s="58">
        <v>15</v>
      </c>
      <c r="U265" s="58">
        <v>18</v>
      </c>
      <c r="V265" s="58">
        <v>55</v>
      </c>
      <c r="W265" s="58">
        <v>24</v>
      </c>
      <c r="X265" s="58">
        <v>22</v>
      </c>
      <c r="Y265" s="58">
        <v>22</v>
      </c>
      <c r="Z265" s="58">
        <v>26</v>
      </c>
      <c r="AA265" s="58">
        <v>8</v>
      </c>
      <c r="AB265" s="58">
        <v>9</v>
      </c>
      <c r="AC265" s="58">
        <v>4</v>
      </c>
      <c r="AD265" s="58">
        <v>9</v>
      </c>
      <c r="AE265" s="58">
        <v>2</v>
      </c>
      <c r="AF265" s="58">
        <v>6</v>
      </c>
      <c r="AG265" s="58">
        <v>2</v>
      </c>
      <c r="AH265" s="58">
        <v>7</v>
      </c>
      <c r="AI265" s="58">
        <v>9</v>
      </c>
      <c r="AJ265" s="58">
        <v>8</v>
      </c>
      <c r="AK265" s="58">
        <v>10</v>
      </c>
    </row>
    <row r="266" spans="1:37">
      <c r="A266" s="48" t="s">
        <v>176</v>
      </c>
      <c r="B266" s="32" t="s">
        <v>177</v>
      </c>
      <c r="C266" s="32" t="s">
        <v>139</v>
      </c>
      <c r="D266" s="32" t="s">
        <v>173</v>
      </c>
      <c r="E266" s="49" t="s">
        <v>841</v>
      </c>
      <c r="F266" s="49" t="s">
        <v>842</v>
      </c>
      <c r="G266" s="54">
        <f t="shared" si="8"/>
        <v>1014985</v>
      </c>
      <c r="H266" s="54">
        <f t="shared" si="9"/>
        <v>671</v>
      </c>
      <c r="I266" s="58">
        <v>47</v>
      </c>
      <c r="J266" s="58">
        <v>49</v>
      </c>
      <c r="K266" s="58">
        <v>59</v>
      </c>
      <c r="L266" s="58">
        <v>69</v>
      </c>
      <c r="M266" s="58">
        <v>52</v>
      </c>
      <c r="N266" s="58">
        <v>32</v>
      </c>
      <c r="O266" s="58">
        <v>18</v>
      </c>
      <c r="P266" s="58">
        <v>13</v>
      </c>
      <c r="Q266" s="58">
        <v>5</v>
      </c>
      <c r="R266" s="58">
        <v>23</v>
      </c>
      <c r="S266" s="58">
        <v>30</v>
      </c>
      <c r="T266" s="58">
        <v>16</v>
      </c>
      <c r="U266" s="58">
        <v>22</v>
      </c>
      <c r="V266" s="58">
        <v>64</v>
      </c>
      <c r="W266" s="58">
        <v>26</v>
      </c>
      <c r="X266" s="58">
        <v>26</v>
      </c>
      <c r="Y266" s="58">
        <v>25</v>
      </c>
      <c r="Z266" s="58">
        <v>31</v>
      </c>
      <c r="AA266" s="58">
        <v>8</v>
      </c>
      <c r="AB266" s="58">
        <v>8</v>
      </c>
      <c r="AC266" s="58">
        <v>4</v>
      </c>
      <c r="AD266" s="58">
        <v>8</v>
      </c>
      <c r="AE266" s="58">
        <v>2</v>
      </c>
      <c r="AF266" s="58">
        <v>5</v>
      </c>
      <c r="AG266" s="58">
        <v>2</v>
      </c>
      <c r="AH266" s="58">
        <v>6</v>
      </c>
      <c r="AI266" s="58">
        <v>7</v>
      </c>
      <c r="AJ266" s="58">
        <v>7</v>
      </c>
      <c r="AK266" s="58">
        <v>7</v>
      </c>
    </row>
    <row r="267" spans="1:37">
      <c r="A267" s="48" t="s">
        <v>176</v>
      </c>
      <c r="B267" s="32" t="s">
        <v>177</v>
      </c>
      <c r="C267" s="32" t="s">
        <v>139</v>
      </c>
      <c r="D267" s="32" t="s">
        <v>173</v>
      </c>
      <c r="E267" s="49" t="s">
        <v>843</v>
      </c>
      <c r="F267" s="49" t="s">
        <v>844</v>
      </c>
      <c r="G267" s="54">
        <f t="shared" si="8"/>
        <v>1135460</v>
      </c>
      <c r="H267" s="54">
        <f t="shared" si="9"/>
        <v>672</v>
      </c>
      <c r="I267" s="58">
        <v>46</v>
      </c>
      <c r="J267" s="58">
        <v>47</v>
      </c>
      <c r="K267" s="58">
        <v>58</v>
      </c>
      <c r="L267" s="58">
        <v>66</v>
      </c>
      <c r="M267" s="58">
        <v>51</v>
      </c>
      <c r="N267" s="58">
        <v>31</v>
      </c>
      <c r="O267" s="58">
        <v>18</v>
      </c>
      <c r="P267" s="58">
        <v>13</v>
      </c>
      <c r="Q267" s="58">
        <v>5</v>
      </c>
      <c r="R267" s="58">
        <v>23</v>
      </c>
      <c r="S267" s="58">
        <v>29</v>
      </c>
      <c r="T267" s="58">
        <v>16</v>
      </c>
      <c r="U267" s="58">
        <v>21</v>
      </c>
      <c r="V267" s="58">
        <v>61</v>
      </c>
      <c r="W267" s="58">
        <v>26</v>
      </c>
      <c r="X267" s="58">
        <v>25</v>
      </c>
      <c r="Y267" s="58">
        <v>24</v>
      </c>
      <c r="Z267" s="58">
        <v>30</v>
      </c>
      <c r="AA267" s="58">
        <v>8</v>
      </c>
      <c r="AB267" s="58">
        <v>10</v>
      </c>
      <c r="AC267" s="58">
        <v>5</v>
      </c>
      <c r="AD267" s="58">
        <v>10</v>
      </c>
      <c r="AE267" s="58">
        <v>2</v>
      </c>
      <c r="AF267" s="58">
        <v>7</v>
      </c>
      <c r="AG267" s="58">
        <v>2</v>
      </c>
      <c r="AH267" s="58">
        <v>8</v>
      </c>
      <c r="AI267" s="58">
        <v>11</v>
      </c>
      <c r="AJ267" s="58">
        <v>8</v>
      </c>
      <c r="AK267" s="58">
        <v>11</v>
      </c>
    </row>
    <row r="268" spans="1:37">
      <c r="A268" s="48" t="s">
        <v>176</v>
      </c>
      <c r="B268" s="32" t="s">
        <v>177</v>
      </c>
      <c r="C268" s="32" t="s">
        <v>139</v>
      </c>
      <c r="D268" s="32" t="s">
        <v>173</v>
      </c>
      <c r="E268" s="49" t="s">
        <v>845</v>
      </c>
      <c r="F268" s="49" t="s">
        <v>846</v>
      </c>
      <c r="G268" s="54">
        <f t="shared" si="8"/>
        <v>1664090</v>
      </c>
      <c r="H268" s="54">
        <f t="shared" si="9"/>
        <v>779</v>
      </c>
      <c r="I268" s="58">
        <v>49</v>
      </c>
      <c r="J268" s="58">
        <v>50</v>
      </c>
      <c r="K268" s="58">
        <v>63</v>
      </c>
      <c r="L268" s="58">
        <v>71</v>
      </c>
      <c r="M268" s="58">
        <v>54</v>
      </c>
      <c r="N268" s="58">
        <v>33</v>
      </c>
      <c r="O268" s="58">
        <v>18</v>
      </c>
      <c r="P268" s="58">
        <v>14</v>
      </c>
      <c r="Q268" s="58">
        <v>5</v>
      </c>
      <c r="R268" s="58">
        <v>24</v>
      </c>
      <c r="S268" s="58">
        <v>31</v>
      </c>
      <c r="T268" s="58">
        <v>16</v>
      </c>
      <c r="U268" s="58">
        <v>23</v>
      </c>
      <c r="V268" s="58">
        <v>66</v>
      </c>
      <c r="W268" s="58">
        <v>27</v>
      </c>
      <c r="X268" s="58">
        <v>26</v>
      </c>
      <c r="Y268" s="58">
        <v>26</v>
      </c>
      <c r="Z268" s="58">
        <v>32</v>
      </c>
      <c r="AA268" s="58">
        <v>8</v>
      </c>
      <c r="AB268" s="58">
        <v>21</v>
      </c>
      <c r="AC268" s="58">
        <v>7</v>
      </c>
      <c r="AD268" s="58">
        <v>21</v>
      </c>
      <c r="AE268" s="58">
        <v>4</v>
      </c>
      <c r="AF268" s="58">
        <v>14</v>
      </c>
      <c r="AG268" s="58">
        <v>4</v>
      </c>
      <c r="AH268" s="58">
        <v>16</v>
      </c>
      <c r="AI268" s="58">
        <v>19</v>
      </c>
      <c r="AJ268" s="58">
        <v>17</v>
      </c>
      <c r="AK268" s="58">
        <v>20</v>
      </c>
    </row>
    <row r="269" spans="1:37">
      <c r="A269" s="48" t="s">
        <v>178</v>
      </c>
      <c r="B269" s="32" t="s">
        <v>179</v>
      </c>
      <c r="C269" s="32" t="s">
        <v>139</v>
      </c>
      <c r="D269" s="32" t="s">
        <v>180</v>
      </c>
      <c r="E269" s="49" t="s">
        <v>847</v>
      </c>
      <c r="F269" s="49" t="s">
        <v>848</v>
      </c>
      <c r="G269" s="54">
        <f t="shared" si="8"/>
        <v>745105</v>
      </c>
      <c r="H269" s="54">
        <f t="shared" si="9"/>
        <v>525</v>
      </c>
      <c r="I269" s="58">
        <v>34</v>
      </c>
      <c r="J269" s="58">
        <v>34</v>
      </c>
      <c r="K269" s="58">
        <v>47</v>
      </c>
      <c r="L269" s="58">
        <v>47</v>
      </c>
      <c r="M269" s="58">
        <v>40</v>
      </c>
      <c r="N269" s="58">
        <v>24</v>
      </c>
      <c r="O269" s="58">
        <v>16</v>
      </c>
      <c r="P269" s="58">
        <v>13</v>
      </c>
      <c r="Q269" s="58">
        <v>4</v>
      </c>
      <c r="R269" s="58">
        <v>21</v>
      </c>
      <c r="S269" s="58">
        <v>27</v>
      </c>
      <c r="T269" s="58">
        <v>15</v>
      </c>
      <c r="U269" s="58">
        <v>17</v>
      </c>
      <c r="V269" s="58">
        <v>52</v>
      </c>
      <c r="W269" s="58">
        <v>24</v>
      </c>
      <c r="X269" s="58">
        <v>22</v>
      </c>
      <c r="Y269" s="58">
        <v>21</v>
      </c>
      <c r="Z269" s="58">
        <v>26</v>
      </c>
      <c r="AA269" s="58">
        <v>8</v>
      </c>
      <c r="AB269" s="58">
        <v>5</v>
      </c>
      <c r="AC269" s="58">
        <v>2</v>
      </c>
      <c r="AD269" s="58">
        <v>3</v>
      </c>
      <c r="AE269" s="58">
        <v>1</v>
      </c>
      <c r="AF269" s="58">
        <v>3</v>
      </c>
      <c r="AG269" s="58">
        <v>1</v>
      </c>
      <c r="AH269" s="58">
        <v>4</v>
      </c>
      <c r="AI269" s="58">
        <v>4</v>
      </c>
      <c r="AJ269" s="58">
        <v>5</v>
      </c>
      <c r="AK269" s="58">
        <v>5</v>
      </c>
    </row>
    <row r="270" spans="1:37">
      <c r="A270" s="48" t="s">
        <v>178</v>
      </c>
      <c r="B270" s="32" t="s">
        <v>179</v>
      </c>
      <c r="C270" s="32" t="s">
        <v>139</v>
      </c>
      <c r="D270" s="32" t="s">
        <v>180</v>
      </c>
      <c r="E270" s="49" t="s">
        <v>849</v>
      </c>
      <c r="F270" s="49" t="s">
        <v>850</v>
      </c>
      <c r="G270" s="54">
        <f t="shared" si="8"/>
        <v>2138205</v>
      </c>
      <c r="H270" s="54">
        <f t="shared" si="9"/>
        <v>1179</v>
      </c>
      <c r="I270" s="58">
        <v>80</v>
      </c>
      <c r="J270" s="58">
        <v>75</v>
      </c>
      <c r="K270" s="58">
        <v>108</v>
      </c>
      <c r="L270" s="58">
        <v>106</v>
      </c>
      <c r="M270" s="58">
        <v>93</v>
      </c>
      <c r="N270" s="58">
        <v>49</v>
      </c>
      <c r="O270" s="58">
        <v>28</v>
      </c>
      <c r="P270" s="58">
        <v>16</v>
      </c>
      <c r="Q270" s="58">
        <v>10</v>
      </c>
      <c r="R270" s="58">
        <v>35</v>
      </c>
      <c r="S270" s="58">
        <v>49</v>
      </c>
      <c r="T270" s="58">
        <v>21</v>
      </c>
      <c r="U270" s="58">
        <v>41</v>
      </c>
      <c r="V270" s="58">
        <v>120</v>
      </c>
      <c r="W270" s="58">
        <v>44</v>
      </c>
      <c r="X270" s="58">
        <v>40</v>
      </c>
      <c r="Y270" s="58">
        <v>47</v>
      </c>
      <c r="Z270" s="58">
        <v>58</v>
      </c>
      <c r="AA270" s="58">
        <v>10</v>
      </c>
      <c r="AB270" s="58">
        <v>20</v>
      </c>
      <c r="AC270" s="58">
        <v>8</v>
      </c>
      <c r="AD270" s="58">
        <v>15</v>
      </c>
      <c r="AE270" s="58">
        <v>4</v>
      </c>
      <c r="AF270" s="58">
        <v>17</v>
      </c>
      <c r="AG270" s="58">
        <v>5</v>
      </c>
      <c r="AH270" s="58">
        <v>21</v>
      </c>
      <c r="AI270" s="58">
        <v>19</v>
      </c>
      <c r="AJ270" s="58">
        <v>20</v>
      </c>
      <c r="AK270" s="58">
        <v>20</v>
      </c>
    </row>
    <row r="271" spans="1:37">
      <c r="A271" s="48" t="s">
        <v>178</v>
      </c>
      <c r="B271" s="32" t="s">
        <v>179</v>
      </c>
      <c r="C271" s="32" t="s">
        <v>139</v>
      </c>
      <c r="D271" s="32" t="s">
        <v>180</v>
      </c>
      <c r="E271" s="49" t="s">
        <v>851</v>
      </c>
      <c r="F271" s="49" t="s">
        <v>852</v>
      </c>
      <c r="G271" s="54">
        <f t="shared" si="8"/>
        <v>1363475</v>
      </c>
      <c r="H271" s="54">
        <f t="shared" si="9"/>
        <v>692</v>
      </c>
      <c r="I271" s="58">
        <v>43</v>
      </c>
      <c r="J271" s="58">
        <v>41</v>
      </c>
      <c r="K271" s="58">
        <v>57</v>
      </c>
      <c r="L271" s="58">
        <v>56</v>
      </c>
      <c r="M271" s="58">
        <v>50</v>
      </c>
      <c r="N271" s="58">
        <v>29</v>
      </c>
      <c r="O271" s="58">
        <v>18</v>
      </c>
      <c r="P271" s="58">
        <v>13</v>
      </c>
      <c r="Q271" s="58">
        <v>5</v>
      </c>
      <c r="R271" s="58">
        <v>23</v>
      </c>
      <c r="S271" s="58">
        <v>31</v>
      </c>
      <c r="T271" s="58">
        <v>16</v>
      </c>
      <c r="U271" s="58">
        <v>22</v>
      </c>
      <c r="V271" s="58">
        <v>65</v>
      </c>
      <c r="W271" s="58">
        <v>26</v>
      </c>
      <c r="X271" s="58">
        <v>26</v>
      </c>
      <c r="Y271" s="58">
        <v>26</v>
      </c>
      <c r="Z271" s="58">
        <v>31</v>
      </c>
      <c r="AA271" s="58">
        <v>8</v>
      </c>
      <c r="AB271" s="58">
        <v>15</v>
      </c>
      <c r="AC271" s="58">
        <v>6</v>
      </c>
      <c r="AD271" s="58">
        <v>12</v>
      </c>
      <c r="AE271" s="58">
        <v>3</v>
      </c>
      <c r="AF271" s="58">
        <v>12</v>
      </c>
      <c r="AG271" s="58">
        <v>4</v>
      </c>
      <c r="AH271" s="58">
        <v>14</v>
      </c>
      <c r="AI271" s="58">
        <v>13</v>
      </c>
      <c r="AJ271" s="58">
        <v>14</v>
      </c>
      <c r="AK271" s="58">
        <v>13</v>
      </c>
    </row>
    <row r="272" spans="1:37">
      <c r="A272" s="48" t="s">
        <v>178</v>
      </c>
      <c r="B272" s="32" t="s">
        <v>179</v>
      </c>
      <c r="C272" s="32" t="s">
        <v>139</v>
      </c>
      <c r="D272" s="32" t="s">
        <v>180</v>
      </c>
      <c r="E272" s="49" t="s">
        <v>853</v>
      </c>
      <c r="F272" s="49" t="s">
        <v>854</v>
      </c>
      <c r="G272" s="54">
        <f t="shared" si="8"/>
        <v>1305975</v>
      </c>
      <c r="H272" s="54">
        <f t="shared" si="9"/>
        <v>660</v>
      </c>
      <c r="I272" s="58">
        <v>41</v>
      </c>
      <c r="J272" s="58">
        <v>38</v>
      </c>
      <c r="K272" s="58">
        <v>56</v>
      </c>
      <c r="L272" s="58">
        <v>52</v>
      </c>
      <c r="M272" s="58">
        <v>48</v>
      </c>
      <c r="N272" s="58">
        <v>28</v>
      </c>
      <c r="O272" s="58">
        <v>17</v>
      </c>
      <c r="P272" s="58">
        <v>13</v>
      </c>
      <c r="Q272" s="58">
        <v>5</v>
      </c>
      <c r="R272" s="58">
        <v>23</v>
      </c>
      <c r="S272" s="58">
        <v>28</v>
      </c>
      <c r="T272" s="58">
        <v>16</v>
      </c>
      <c r="U272" s="58">
        <v>21</v>
      </c>
      <c r="V272" s="58">
        <v>60</v>
      </c>
      <c r="W272" s="58">
        <v>26</v>
      </c>
      <c r="X272" s="58">
        <v>25</v>
      </c>
      <c r="Y272" s="58">
        <v>24</v>
      </c>
      <c r="Z272" s="58">
        <v>29</v>
      </c>
      <c r="AA272" s="58">
        <v>8</v>
      </c>
      <c r="AB272" s="58">
        <v>14</v>
      </c>
      <c r="AC272" s="58">
        <v>6</v>
      </c>
      <c r="AD272" s="58">
        <v>12</v>
      </c>
      <c r="AE272" s="58">
        <v>3</v>
      </c>
      <c r="AF272" s="58">
        <v>11</v>
      </c>
      <c r="AG272" s="58">
        <v>4</v>
      </c>
      <c r="AH272" s="58">
        <v>13</v>
      </c>
      <c r="AI272" s="58">
        <v>13</v>
      </c>
      <c r="AJ272" s="58">
        <v>13</v>
      </c>
      <c r="AK272" s="58">
        <v>13</v>
      </c>
    </row>
    <row r="273" spans="1:37">
      <c r="A273" s="48" t="s">
        <v>178</v>
      </c>
      <c r="B273" s="32" t="s">
        <v>179</v>
      </c>
      <c r="C273" s="32" t="s">
        <v>139</v>
      </c>
      <c r="D273" s="32" t="s">
        <v>180</v>
      </c>
      <c r="E273" s="49" t="s">
        <v>855</v>
      </c>
      <c r="F273" s="49" t="s">
        <v>856</v>
      </c>
      <c r="G273" s="54">
        <f t="shared" si="8"/>
        <v>1449225</v>
      </c>
      <c r="H273" s="54">
        <f t="shared" si="9"/>
        <v>803</v>
      </c>
      <c r="I273" s="58">
        <v>51</v>
      </c>
      <c r="J273" s="58">
        <v>50</v>
      </c>
      <c r="K273" s="58">
        <v>71</v>
      </c>
      <c r="L273" s="58">
        <v>70</v>
      </c>
      <c r="M273" s="58">
        <v>61</v>
      </c>
      <c r="N273" s="58">
        <v>35</v>
      </c>
      <c r="O273" s="58">
        <v>21</v>
      </c>
      <c r="P273" s="58">
        <v>14</v>
      </c>
      <c r="Q273" s="58">
        <v>7</v>
      </c>
      <c r="R273" s="58">
        <v>27</v>
      </c>
      <c r="S273" s="58">
        <v>34</v>
      </c>
      <c r="T273" s="58">
        <v>17</v>
      </c>
      <c r="U273" s="58">
        <v>26</v>
      </c>
      <c r="V273" s="58">
        <v>79</v>
      </c>
      <c r="W273" s="58">
        <v>31</v>
      </c>
      <c r="X273" s="58">
        <v>29</v>
      </c>
      <c r="Y273" s="58">
        <v>31</v>
      </c>
      <c r="Z273" s="58">
        <v>38</v>
      </c>
      <c r="AA273" s="58">
        <v>9</v>
      </c>
      <c r="AB273" s="58">
        <v>14</v>
      </c>
      <c r="AC273" s="58">
        <v>6</v>
      </c>
      <c r="AD273" s="58">
        <v>12</v>
      </c>
      <c r="AE273" s="58">
        <v>3</v>
      </c>
      <c r="AF273" s="58">
        <v>11</v>
      </c>
      <c r="AG273" s="58">
        <v>4</v>
      </c>
      <c r="AH273" s="58">
        <v>13</v>
      </c>
      <c r="AI273" s="58">
        <v>13</v>
      </c>
      <c r="AJ273" s="58">
        <v>13</v>
      </c>
      <c r="AK273" s="58">
        <v>13</v>
      </c>
    </row>
    <row r="274" spans="1:37">
      <c r="A274" s="48" t="s">
        <v>181</v>
      </c>
      <c r="B274" s="32" t="s">
        <v>182</v>
      </c>
      <c r="C274" s="32" t="s">
        <v>139</v>
      </c>
      <c r="D274" s="32" t="s">
        <v>180</v>
      </c>
      <c r="E274" s="49" t="s">
        <v>857</v>
      </c>
      <c r="F274" s="49" t="s">
        <v>858</v>
      </c>
      <c r="G274" s="54">
        <f t="shared" si="8"/>
        <v>1586000</v>
      </c>
      <c r="H274" s="54">
        <f t="shared" si="9"/>
        <v>943</v>
      </c>
      <c r="I274" s="58">
        <v>62</v>
      </c>
      <c r="J274" s="58">
        <v>62</v>
      </c>
      <c r="K274" s="58">
        <v>88</v>
      </c>
      <c r="L274" s="58">
        <v>84</v>
      </c>
      <c r="M274" s="58">
        <v>75</v>
      </c>
      <c r="N274" s="58">
        <v>41</v>
      </c>
      <c r="O274" s="58">
        <v>24</v>
      </c>
      <c r="P274" s="58">
        <v>15</v>
      </c>
      <c r="Q274" s="58">
        <v>8</v>
      </c>
      <c r="R274" s="58">
        <v>31</v>
      </c>
      <c r="S274" s="58">
        <v>41</v>
      </c>
      <c r="T274" s="58">
        <v>19</v>
      </c>
      <c r="U274" s="58">
        <v>32</v>
      </c>
      <c r="V274" s="58">
        <v>94</v>
      </c>
      <c r="W274" s="58">
        <v>37</v>
      </c>
      <c r="X274" s="58">
        <v>34</v>
      </c>
      <c r="Y274" s="58">
        <v>39</v>
      </c>
      <c r="Z274" s="58">
        <v>47</v>
      </c>
      <c r="AA274" s="58">
        <v>9</v>
      </c>
      <c r="AB274" s="58">
        <v>14</v>
      </c>
      <c r="AC274" s="58">
        <v>5</v>
      </c>
      <c r="AD274" s="58">
        <v>12</v>
      </c>
      <c r="AE274" s="58">
        <v>4</v>
      </c>
      <c r="AF274" s="58">
        <v>11</v>
      </c>
      <c r="AG274" s="58">
        <v>3</v>
      </c>
      <c r="AH274" s="58">
        <v>13</v>
      </c>
      <c r="AI274" s="58">
        <v>13</v>
      </c>
      <c r="AJ274" s="58">
        <v>13</v>
      </c>
      <c r="AK274" s="58">
        <v>13</v>
      </c>
    </row>
    <row r="275" spans="1:37">
      <c r="A275" s="48" t="s">
        <v>181</v>
      </c>
      <c r="B275" s="32" t="s">
        <v>182</v>
      </c>
      <c r="C275" s="32" t="s">
        <v>139</v>
      </c>
      <c r="D275" s="32" t="s">
        <v>180</v>
      </c>
      <c r="E275" s="49" t="s">
        <v>859</v>
      </c>
      <c r="F275" s="49" t="s">
        <v>860</v>
      </c>
      <c r="G275" s="54">
        <f t="shared" si="8"/>
        <v>1473420</v>
      </c>
      <c r="H275" s="54">
        <f t="shared" si="9"/>
        <v>868</v>
      </c>
      <c r="I275" s="58">
        <v>58</v>
      </c>
      <c r="J275" s="58">
        <v>56</v>
      </c>
      <c r="K275" s="58">
        <v>79</v>
      </c>
      <c r="L275" s="58">
        <v>77</v>
      </c>
      <c r="M275" s="58">
        <v>68</v>
      </c>
      <c r="N275" s="58">
        <v>38</v>
      </c>
      <c r="O275" s="58">
        <v>23</v>
      </c>
      <c r="P275" s="58">
        <v>14</v>
      </c>
      <c r="Q275" s="58">
        <v>8</v>
      </c>
      <c r="R275" s="58">
        <v>28</v>
      </c>
      <c r="S275" s="58">
        <v>38</v>
      </c>
      <c r="T275" s="58">
        <v>18</v>
      </c>
      <c r="U275" s="58">
        <v>29</v>
      </c>
      <c r="V275" s="58">
        <v>89</v>
      </c>
      <c r="W275" s="58">
        <v>34</v>
      </c>
      <c r="X275" s="58">
        <v>32</v>
      </c>
      <c r="Y275" s="58">
        <v>34</v>
      </c>
      <c r="Z275" s="58">
        <v>42</v>
      </c>
      <c r="AA275" s="58">
        <v>9</v>
      </c>
      <c r="AB275" s="58">
        <v>11</v>
      </c>
      <c r="AC275" s="58">
        <v>5</v>
      </c>
      <c r="AD275" s="58">
        <v>12</v>
      </c>
      <c r="AE275" s="58">
        <v>3</v>
      </c>
      <c r="AF275" s="58">
        <v>10</v>
      </c>
      <c r="AG275" s="58">
        <v>3</v>
      </c>
      <c r="AH275" s="58">
        <v>13</v>
      </c>
      <c r="AI275" s="58">
        <v>12</v>
      </c>
      <c r="AJ275" s="58">
        <v>12</v>
      </c>
      <c r="AK275" s="58">
        <v>13</v>
      </c>
    </row>
    <row r="276" spans="1:37">
      <c r="A276" s="48" t="s">
        <v>181</v>
      </c>
      <c r="B276" s="32" t="s">
        <v>182</v>
      </c>
      <c r="C276" s="32" t="s">
        <v>139</v>
      </c>
      <c r="D276" s="32" t="s">
        <v>180</v>
      </c>
      <c r="E276" s="49" t="s">
        <v>861</v>
      </c>
      <c r="F276" s="49" t="s">
        <v>770</v>
      </c>
      <c r="G276" s="54">
        <f t="shared" si="8"/>
        <v>2094095</v>
      </c>
      <c r="H276" s="54">
        <f t="shared" si="9"/>
        <v>1192</v>
      </c>
      <c r="I276" s="58">
        <v>81</v>
      </c>
      <c r="J276" s="58">
        <v>77</v>
      </c>
      <c r="K276" s="58">
        <v>109</v>
      </c>
      <c r="L276" s="58">
        <v>109</v>
      </c>
      <c r="M276" s="58">
        <v>95</v>
      </c>
      <c r="N276" s="58">
        <v>50</v>
      </c>
      <c r="O276" s="58">
        <v>29</v>
      </c>
      <c r="P276" s="58">
        <v>16</v>
      </c>
      <c r="Q276" s="58">
        <v>10</v>
      </c>
      <c r="R276" s="58">
        <v>36</v>
      </c>
      <c r="S276" s="58">
        <v>50</v>
      </c>
      <c r="T276" s="58">
        <v>21</v>
      </c>
      <c r="U276" s="58">
        <v>41</v>
      </c>
      <c r="V276" s="58">
        <v>123</v>
      </c>
      <c r="W276" s="58">
        <v>45</v>
      </c>
      <c r="X276" s="58">
        <v>41</v>
      </c>
      <c r="Y276" s="58">
        <v>49</v>
      </c>
      <c r="Z276" s="58">
        <v>59</v>
      </c>
      <c r="AA276" s="58">
        <v>10</v>
      </c>
      <c r="AB276" s="58">
        <v>18</v>
      </c>
      <c r="AC276" s="58">
        <v>7</v>
      </c>
      <c r="AD276" s="58">
        <v>17</v>
      </c>
      <c r="AE276" s="58">
        <v>4</v>
      </c>
      <c r="AF276" s="58">
        <v>16</v>
      </c>
      <c r="AG276" s="58">
        <v>5</v>
      </c>
      <c r="AH276" s="58">
        <v>19</v>
      </c>
      <c r="AI276" s="58">
        <v>18</v>
      </c>
      <c r="AJ276" s="58">
        <v>19</v>
      </c>
      <c r="AK276" s="58">
        <v>18</v>
      </c>
    </row>
    <row r="277" spans="1:37">
      <c r="A277" s="48" t="s">
        <v>181</v>
      </c>
      <c r="B277" s="32" t="s">
        <v>182</v>
      </c>
      <c r="C277" s="32" t="s">
        <v>139</v>
      </c>
      <c r="D277" s="32" t="s">
        <v>180</v>
      </c>
      <c r="E277" s="49" t="s">
        <v>862</v>
      </c>
      <c r="F277" s="49" t="s">
        <v>863</v>
      </c>
      <c r="G277" s="54">
        <f t="shared" si="8"/>
        <v>1643215</v>
      </c>
      <c r="H277" s="54">
        <f t="shared" si="9"/>
        <v>998</v>
      </c>
      <c r="I277" s="58">
        <v>68</v>
      </c>
      <c r="J277" s="58">
        <v>64</v>
      </c>
      <c r="K277" s="58">
        <v>91</v>
      </c>
      <c r="L277" s="58">
        <v>91</v>
      </c>
      <c r="M277" s="58">
        <v>79</v>
      </c>
      <c r="N277" s="58">
        <v>44</v>
      </c>
      <c r="O277" s="58">
        <v>26</v>
      </c>
      <c r="P277" s="58">
        <v>16</v>
      </c>
      <c r="Q277" s="58">
        <v>9</v>
      </c>
      <c r="R277" s="58">
        <v>32</v>
      </c>
      <c r="S277" s="58">
        <v>43</v>
      </c>
      <c r="T277" s="58">
        <v>19</v>
      </c>
      <c r="U277" s="58">
        <v>36</v>
      </c>
      <c r="V277" s="58">
        <v>103</v>
      </c>
      <c r="W277" s="58">
        <v>38</v>
      </c>
      <c r="X277" s="58">
        <v>36</v>
      </c>
      <c r="Y277" s="58">
        <v>42</v>
      </c>
      <c r="Z277" s="58">
        <v>50</v>
      </c>
      <c r="AA277" s="58">
        <v>10</v>
      </c>
      <c r="AB277" s="58">
        <v>13</v>
      </c>
      <c r="AC277" s="58">
        <v>6</v>
      </c>
      <c r="AD277" s="58">
        <v>12</v>
      </c>
      <c r="AE277" s="58">
        <v>3</v>
      </c>
      <c r="AF277" s="58">
        <v>11</v>
      </c>
      <c r="AG277" s="58">
        <v>4</v>
      </c>
      <c r="AH277" s="58">
        <v>13</v>
      </c>
      <c r="AI277" s="58">
        <v>13</v>
      </c>
      <c r="AJ277" s="58">
        <v>13</v>
      </c>
      <c r="AK277" s="58">
        <v>13</v>
      </c>
    </row>
    <row r="278" spans="1:37">
      <c r="A278" s="48" t="s">
        <v>183</v>
      </c>
      <c r="B278" s="32" t="s">
        <v>184</v>
      </c>
      <c r="C278" s="32" t="s">
        <v>139</v>
      </c>
      <c r="D278" s="32" t="s">
        <v>185</v>
      </c>
      <c r="E278" s="49" t="s">
        <v>864</v>
      </c>
      <c r="F278" s="49" t="s">
        <v>865</v>
      </c>
      <c r="G278" s="54">
        <f t="shared" si="8"/>
        <v>259725</v>
      </c>
      <c r="H278" s="54">
        <f t="shared" si="9"/>
        <v>182</v>
      </c>
      <c r="I278" s="58">
        <v>7</v>
      </c>
      <c r="J278" s="58">
        <v>10</v>
      </c>
      <c r="K278" s="58">
        <v>11</v>
      </c>
      <c r="L278" s="58">
        <v>13</v>
      </c>
      <c r="M278" s="58">
        <v>10</v>
      </c>
      <c r="N278" s="58">
        <v>9</v>
      </c>
      <c r="O278" s="58">
        <v>8</v>
      </c>
      <c r="P278" s="58">
        <v>11</v>
      </c>
      <c r="Q278" s="58">
        <v>1</v>
      </c>
      <c r="R278" s="58">
        <v>12</v>
      </c>
      <c r="S278" s="58">
        <v>14</v>
      </c>
      <c r="T278" s="58">
        <v>13</v>
      </c>
      <c r="U278" s="58">
        <v>2</v>
      </c>
      <c r="V278" s="58">
        <v>13</v>
      </c>
      <c r="W278" s="58">
        <v>11</v>
      </c>
      <c r="X278" s="58">
        <v>11</v>
      </c>
      <c r="Y278" s="58">
        <v>4</v>
      </c>
      <c r="Z278" s="58">
        <v>5</v>
      </c>
      <c r="AA278" s="58">
        <v>6</v>
      </c>
      <c r="AB278" s="58">
        <v>1</v>
      </c>
      <c r="AC278" s="58">
        <v>1</v>
      </c>
      <c r="AD278" s="58">
        <v>1</v>
      </c>
      <c r="AE278" s="58">
        <v>1</v>
      </c>
      <c r="AF278" s="58">
        <v>1</v>
      </c>
      <c r="AG278" s="58">
        <v>1</v>
      </c>
      <c r="AH278" s="58">
        <v>1</v>
      </c>
      <c r="AI278" s="58">
        <v>1</v>
      </c>
      <c r="AJ278" s="58">
        <v>1</v>
      </c>
      <c r="AK278" s="58">
        <v>2</v>
      </c>
    </row>
    <row r="279" spans="1:37">
      <c r="A279" s="48" t="s">
        <v>183</v>
      </c>
      <c r="B279" s="32" t="s">
        <v>184</v>
      </c>
      <c r="C279" s="32" t="s">
        <v>139</v>
      </c>
      <c r="D279" s="32" t="s">
        <v>185</v>
      </c>
      <c r="E279" s="49" t="s">
        <v>866</v>
      </c>
      <c r="F279" s="49" t="s">
        <v>867</v>
      </c>
      <c r="G279" s="54">
        <f t="shared" si="8"/>
        <v>305065</v>
      </c>
      <c r="H279" s="54">
        <f t="shared" si="9"/>
        <v>228</v>
      </c>
      <c r="I279" s="58">
        <v>12</v>
      </c>
      <c r="J279" s="58">
        <v>15</v>
      </c>
      <c r="K279" s="58">
        <v>16</v>
      </c>
      <c r="L279" s="58">
        <v>18</v>
      </c>
      <c r="M279" s="58">
        <v>14</v>
      </c>
      <c r="N279" s="58">
        <v>11</v>
      </c>
      <c r="O279" s="58">
        <v>9</v>
      </c>
      <c r="P279" s="58">
        <v>11</v>
      </c>
      <c r="Q279" s="58">
        <v>1</v>
      </c>
      <c r="R279" s="58">
        <v>14</v>
      </c>
      <c r="S279" s="58">
        <v>16</v>
      </c>
      <c r="T279" s="58">
        <v>13</v>
      </c>
      <c r="U279" s="58">
        <v>4</v>
      </c>
      <c r="V279" s="58">
        <v>19</v>
      </c>
      <c r="W279" s="58">
        <v>12</v>
      </c>
      <c r="X279" s="58">
        <v>13</v>
      </c>
      <c r="Y279" s="58">
        <v>5</v>
      </c>
      <c r="Z279" s="58">
        <v>8</v>
      </c>
      <c r="AA279" s="58">
        <v>6</v>
      </c>
      <c r="AB279" s="58">
        <v>1</v>
      </c>
      <c r="AC279" s="58">
        <v>1</v>
      </c>
      <c r="AD279" s="58">
        <v>1</v>
      </c>
      <c r="AE279" s="58">
        <v>1</v>
      </c>
      <c r="AF279" s="58">
        <v>1</v>
      </c>
      <c r="AG279" s="58">
        <v>1</v>
      </c>
      <c r="AH279" s="58">
        <v>1</v>
      </c>
      <c r="AI279" s="58">
        <v>1</v>
      </c>
      <c r="AJ279" s="58">
        <v>1</v>
      </c>
      <c r="AK279" s="58">
        <v>2</v>
      </c>
    </row>
    <row r="280" spans="1:37">
      <c r="A280" s="48" t="s">
        <v>183</v>
      </c>
      <c r="B280" s="32" t="s">
        <v>184</v>
      </c>
      <c r="C280" s="32" t="s">
        <v>139</v>
      </c>
      <c r="D280" s="32" t="s">
        <v>185</v>
      </c>
      <c r="E280" s="49" t="s">
        <v>868</v>
      </c>
      <c r="F280" s="49" t="s">
        <v>869</v>
      </c>
      <c r="G280" s="54">
        <f t="shared" si="8"/>
        <v>261835</v>
      </c>
      <c r="H280" s="54">
        <f t="shared" si="9"/>
        <v>184</v>
      </c>
      <c r="I280" s="58">
        <v>7</v>
      </c>
      <c r="J280" s="58">
        <v>10</v>
      </c>
      <c r="K280" s="58">
        <v>11</v>
      </c>
      <c r="L280" s="58">
        <v>13</v>
      </c>
      <c r="M280" s="58">
        <v>10</v>
      </c>
      <c r="N280" s="58">
        <v>9</v>
      </c>
      <c r="O280" s="58">
        <v>9</v>
      </c>
      <c r="P280" s="58">
        <v>11</v>
      </c>
      <c r="Q280" s="58">
        <v>1</v>
      </c>
      <c r="R280" s="58">
        <v>12</v>
      </c>
      <c r="S280" s="58">
        <v>14</v>
      </c>
      <c r="T280" s="58">
        <v>13</v>
      </c>
      <c r="U280" s="58">
        <v>2</v>
      </c>
      <c r="V280" s="58">
        <v>14</v>
      </c>
      <c r="W280" s="58">
        <v>11</v>
      </c>
      <c r="X280" s="58">
        <v>11</v>
      </c>
      <c r="Y280" s="58">
        <v>4</v>
      </c>
      <c r="Z280" s="58">
        <v>5</v>
      </c>
      <c r="AA280" s="58">
        <v>6</v>
      </c>
      <c r="AB280" s="58">
        <v>1</v>
      </c>
      <c r="AC280" s="58">
        <v>1</v>
      </c>
      <c r="AD280" s="58">
        <v>1</v>
      </c>
      <c r="AE280" s="58">
        <v>1</v>
      </c>
      <c r="AF280" s="58">
        <v>1</v>
      </c>
      <c r="AG280" s="58">
        <v>1</v>
      </c>
      <c r="AH280" s="58">
        <v>1</v>
      </c>
      <c r="AI280" s="58">
        <v>1</v>
      </c>
      <c r="AJ280" s="58">
        <v>1</v>
      </c>
      <c r="AK280" s="58">
        <v>2</v>
      </c>
    </row>
    <row r="281" spans="1:37">
      <c r="A281" s="48" t="s">
        <v>183</v>
      </c>
      <c r="B281" s="32" t="s">
        <v>184</v>
      </c>
      <c r="C281" s="32" t="s">
        <v>139</v>
      </c>
      <c r="D281" s="32" t="s">
        <v>185</v>
      </c>
      <c r="E281" s="49" t="s">
        <v>870</v>
      </c>
      <c r="F281" s="49" t="s">
        <v>871</v>
      </c>
      <c r="G281" s="54">
        <f t="shared" si="8"/>
        <v>290960</v>
      </c>
      <c r="H281" s="54">
        <f t="shared" si="9"/>
        <v>214</v>
      </c>
      <c r="I281" s="58">
        <v>10</v>
      </c>
      <c r="J281" s="58">
        <v>13</v>
      </c>
      <c r="K281" s="58">
        <v>16</v>
      </c>
      <c r="L281" s="58">
        <v>16</v>
      </c>
      <c r="M281" s="58">
        <v>13</v>
      </c>
      <c r="N281" s="58">
        <v>11</v>
      </c>
      <c r="O281" s="58">
        <v>9</v>
      </c>
      <c r="P281" s="58">
        <v>11</v>
      </c>
      <c r="Q281" s="58">
        <v>1</v>
      </c>
      <c r="R281" s="58">
        <v>13</v>
      </c>
      <c r="S281" s="58">
        <v>15</v>
      </c>
      <c r="T281" s="58">
        <v>13</v>
      </c>
      <c r="U281" s="58">
        <v>3</v>
      </c>
      <c r="V281" s="58">
        <v>18</v>
      </c>
      <c r="W281" s="58">
        <v>11</v>
      </c>
      <c r="X281" s="58">
        <v>12</v>
      </c>
      <c r="Y281" s="58">
        <v>5</v>
      </c>
      <c r="Z281" s="58">
        <v>7</v>
      </c>
      <c r="AA281" s="58">
        <v>6</v>
      </c>
      <c r="AB281" s="58">
        <v>1</v>
      </c>
      <c r="AC281" s="58">
        <v>1</v>
      </c>
      <c r="AD281" s="58">
        <v>1</v>
      </c>
      <c r="AE281" s="58">
        <v>1</v>
      </c>
      <c r="AF281" s="58">
        <v>1</v>
      </c>
      <c r="AG281" s="58">
        <v>1</v>
      </c>
      <c r="AH281" s="58">
        <v>1</v>
      </c>
      <c r="AI281" s="58">
        <v>1</v>
      </c>
      <c r="AJ281" s="58">
        <v>1</v>
      </c>
      <c r="AK281" s="58">
        <v>2</v>
      </c>
    </row>
    <row r="282" spans="1:37">
      <c r="A282" s="48" t="s">
        <v>186</v>
      </c>
      <c r="B282" s="32" t="s">
        <v>187</v>
      </c>
      <c r="C282" s="32" t="s">
        <v>139</v>
      </c>
      <c r="D282" s="32" t="s">
        <v>185</v>
      </c>
      <c r="E282" s="49" t="s">
        <v>872</v>
      </c>
      <c r="F282" s="49" t="s">
        <v>873</v>
      </c>
      <c r="G282" s="54">
        <f t="shared" si="8"/>
        <v>2401860</v>
      </c>
      <c r="H282" s="54">
        <f t="shared" si="9"/>
        <v>1637</v>
      </c>
      <c r="I282" s="58">
        <v>118</v>
      </c>
      <c r="J282" s="58">
        <v>111</v>
      </c>
      <c r="K282" s="58">
        <v>162</v>
      </c>
      <c r="L282" s="58">
        <v>158</v>
      </c>
      <c r="M282" s="58">
        <v>139</v>
      </c>
      <c r="N282" s="58">
        <v>72</v>
      </c>
      <c r="O282" s="58">
        <v>40</v>
      </c>
      <c r="P282" s="58">
        <v>19</v>
      </c>
      <c r="Q282" s="58">
        <v>14</v>
      </c>
      <c r="R282" s="58">
        <v>48</v>
      </c>
      <c r="S282" s="58">
        <v>67</v>
      </c>
      <c r="T282" s="58">
        <v>25</v>
      </c>
      <c r="U282" s="58">
        <v>60</v>
      </c>
      <c r="V282" s="58">
        <v>178</v>
      </c>
      <c r="W282" s="58">
        <v>62</v>
      </c>
      <c r="X282" s="58">
        <v>57</v>
      </c>
      <c r="Y282" s="58">
        <v>71</v>
      </c>
      <c r="Z282" s="58">
        <v>87</v>
      </c>
      <c r="AA282" s="58">
        <v>12</v>
      </c>
      <c r="AB282" s="58">
        <v>33</v>
      </c>
      <c r="AC282" s="58">
        <v>14</v>
      </c>
      <c r="AD282" s="58">
        <v>15</v>
      </c>
      <c r="AE282" s="58">
        <v>5</v>
      </c>
      <c r="AF282" s="58">
        <v>12</v>
      </c>
      <c r="AG282" s="58">
        <v>4</v>
      </c>
      <c r="AH282" s="58">
        <v>14</v>
      </c>
      <c r="AI282" s="58">
        <v>13</v>
      </c>
      <c r="AJ282" s="58">
        <v>14</v>
      </c>
      <c r="AK282" s="58">
        <v>13</v>
      </c>
    </row>
    <row r="283" spans="1:37">
      <c r="A283" s="48" t="s">
        <v>186</v>
      </c>
      <c r="B283" s="32" t="s">
        <v>187</v>
      </c>
      <c r="C283" s="32" t="s">
        <v>139</v>
      </c>
      <c r="D283" s="32" t="s">
        <v>185</v>
      </c>
      <c r="E283" s="49" t="s">
        <v>874</v>
      </c>
      <c r="F283" s="49" t="s">
        <v>875</v>
      </c>
      <c r="G283" s="54">
        <f t="shared" si="8"/>
        <v>1602520</v>
      </c>
      <c r="H283" s="54">
        <f t="shared" si="9"/>
        <v>1121</v>
      </c>
      <c r="I283" s="58">
        <v>80</v>
      </c>
      <c r="J283" s="58">
        <v>75</v>
      </c>
      <c r="K283" s="58">
        <v>109</v>
      </c>
      <c r="L283" s="58">
        <v>107</v>
      </c>
      <c r="M283" s="58">
        <v>94</v>
      </c>
      <c r="N283" s="58">
        <v>50</v>
      </c>
      <c r="O283" s="58">
        <v>29</v>
      </c>
      <c r="P283" s="58">
        <v>16</v>
      </c>
      <c r="Q283" s="58">
        <v>10</v>
      </c>
      <c r="R283" s="58">
        <v>36</v>
      </c>
      <c r="S283" s="58">
        <v>49</v>
      </c>
      <c r="T283" s="58">
        <v>21</v>
      </c>
      <c r="U283" s="58">
        <v>41</v>
      </c>
      <c r="V283" s="58">
        <v>122</v>
      </c>
      <c r="W283" s="58">
        <v>44</v>
      </c>
      <c r="X283" s="58">
        <v>41</v>
      </c>
      <c r="Y283" s="58">
        <v>49</v>
      </c>
      <c r="Z283" s="58">
        <v>58</v>
      </c>
      <c r="AA283" s="58">
        <v>10</v>
      </c>
      <c r="AB283" s="58">
        <v>16</v>
      </c>
      <c r="AC283" s="58">
        <v>7</v>
      </c>
      <c r="AD283" s="58">
        <v>8</v>
      </c>
      <c r="AE283" s="58">
        <v>2</v>
      </c>
      <c r="AF283" s="58">
        <v>8</v>
      </c>
      <c r="AG283" s="58">
        <v>2</v>
      </c>
      <c r="AH283" s="58">
        <v>9</v>
      </c>
      <c r="AI283" s="58">
        <v>9</v>
      </c>
      <c r="AJ283" s="58">
        <v>9</v>
      </c>
      <c r="AK283" s="58">
        <v>10</v>
      </c>
    </row>
    <row r="284" spans="1:37">
      <c r="A284" s="48" t="s">
        <v>186</v>
      </c>
      <c r="B284" s="32" t="s">
        <v>187</v>
      </c>
      <c r="C284" s="32" t="s">
        <v>139</v>
      </c>
      <c r="D284" s="32" t="s">
        <v>185</v>
      </c>
      <c r="E284" s="49" t="s">
        <v>876</v>
      </c>
      <c r="F284" s="49" t="s">
        <v>877</v>
      </c>
      <c r="G284" s="54">
        <f t="shared" si="8"/>
        <v>2770825</v>
      </c>
      <c r="H284" s="54">
        <f t="shared" si="9"/>
        <v>1244</v>
      </c>
      <c r="I284" s="58">
        <v>76</v>
      </c>
      <c r="J284" s="58">
        <v>72</v>
      </c>
      <c r="K284" s="58">
        <v>104</v>
      </c>
      <c r="L284" s="58">
        <v>101</v>
      </c>
      <c r="M284" s="58">
        <v>89</v>
      </c>
      <c r="N284" s="58">
        <v>48</v>
      </c>
      <c r="O284" s="58">
        <v>28</v>
      </c>
      <c r="P284" s="58">
        <v>16</v>
      </c>
      <c r="Q284" s="58">
        <v>10</v>
      </c>
      <c r="R284" s="58">
        <v>35</v>
      </c>
      <c r="S284" s="58">
        <v>47</v>
      </c>
      <c r="T284" s="58">
        <v>20</v>
      </c>
      <c r="U284" s="58">
        <v>40</v>
      </c>
      <c r="V284" s="58">
        <v>116</v>
      </c>
      <c r="W284" s="58">
        <v>43</v>
      </c>
      <c r="X284" s="58">
        <v>39</v>
      </c>
      <c r="Y284" s="58">
        <v>45</v>
      </c>
      <c r="Z284" s="58">
        <v>55</v>
      </c>
      <c r="AA284" s="58">
        <v>10</v>
      </c>
      <c r="AB284" s="58">
        <v>46</v>
      </c>
      <c r="AC284" s="58">
        <v>19</v>
      </c>
      <c r="AD284" s="58">
        <v>21</v>
      </c>
      <c r="AE284" s="58">
        <v>6</v>
      </c>
      <c r="AF284" s="58">
        <v>27</v>
      </c>
      <c r="AG284" s="58">
        <v>9</v>
      </c>
      <c r="AH284" s="58">
        <v>33</v>
      </c>
      <c r="AI284" s="58">
        <v>30</v>
      </c>
      <c r="AJ284" s="58">
        <v>29</v>
      </c>
      <c r="AK284" s="58">
        <v>30</v>
      </c>
    </row>
    <row r="285" spans="1:37">
      <c r="A285" s="48" t="s">
        <v>186</v>
      </c>
      <c r="B285" s="32" t="s">
        <v>187</v>
      </c>
      <c r="C285" s="32" t="s">
        <v>139</v>
      </c>
      <c r="D285" s="32" t="s">
        <v>185</v>
      </c>
      <c r="E285" s="49" t="s">
        <v>878</v>
      </c>
      <c r="F285" s="49" t="s">
        <v>879</v>
      </c>
      <c r="G285" s="54">
        <f t="shared" si="8"/>
        <v>1082420</v>
      </c>
      <c r="H285" s="54">
        <f t="shared" si="9"/>
        <v>665</v>
      </c>
      <c r="I285" s="58">
        <v>44</v>
      </c>
      <c r="J285" s="58">
        <v>43</v>
      </c>
      <c r="K285" s="58">
        <v>59</v>
      </c>
      <c r="L285" s="58">
        <v>59</v>
      </c>
      <c r="M285" s="58">
        <v>52</v>
      </c>
      <c r="N285" s="58">
        <v>30</v>
      </c>
      <c r="O285" s="58">
        <v>18</v>
      </c>
      <c r="P285" s="58">
        <v>14</v>
      </c>
      <c r="Q285" s="58">
        <v>5</v>
      </c>
      <c r="R285" s="58">
        <v>24</v>
      </c>
      <c r="S285" s="58">
        <v>31</v>
      </c>
      <c r="T285" s="58">
        <v>17</v>
      </c>
      <c r="U285" s="58">
        <v>23</v>
      </c>
      <c r="V285" s="58">
        <v>66</v>
      </c>
      <c r="W285" s="58">
        <v>27</v>
      </c>
      <c r="X285" s="58">
        <v>27</v>
      </c>
      <c r="Y285" s="58">
        <v>26</v>
      </c>
      <c r="Z285" s="58">
        <v>33</v>
      </c>
      <c r="AA285" s="58">
        <v>8</v>
      </c>
      <c r="AB285" s="58">
        <v>6</v>
      </c>
      <c r="AC285" s="58">
        <v>3</v>
      </c>
      <c r="AD285" s="58">
        <v>2</v>
      </c>
      <c r="AE285" s="58">
        <v>1</v>
      </c>
      <c r="AF285" s="58">
        <v>8</v>
      </c>
      <c r="AG285" s="58">
        <v>2</v>
      </c>
      <c r="AH285" s="58">
        <v>9</v>
      </c>
      <c r="AI285" s="58">
        <v>9</v>
      </c>
      <c r="AJ285" s="58">
        <v>9</v>
      </c>
      <c r="AK285" s="58">
        <v>10</v>
      </c>
    </row>
    <row r="286" spans="1:37">
      <c r="A286" s="48" t="s">
        <v>188</v>
      </c>
      <c r="B286" s="32" t="s">
        <v>189</v>
      </c>
      <c r="C286" s="32" t="s">
        <v>139</v>
      </c>
      <c r="D286" s="32" t="s">
        <v>185</v>
      </c>
      <c r="E286" s="49" t="s">
        <v>880</v>
      </c>
      <c r="F286" s="49" t="s">
        <v>881</v>
      </c>
      <c r="G286" s="54">
        <f t="shared" si="8"/>
        <v>2674220</v>
      </c>
      <c r="H286" s="54">
        <f t="shared" si="9"/>
        <v>1608</v>
      </c>
      <c r="I286" s="58">
        <v>114</v>
      </c>
      <c r="J286" s="58">
        <v>107</v>
      </c>
      <c r="K286" s="58">
        <v>155</v>
      </c>
      <c r="L286" s="58">
        <v>152</v>
      </c>
      <c r="M286" s="58">
        <v>133</v>
      </c>
      <c r="N286" s="58">
        <v>69</v>
      </c>
      <c r="O286" s="58">
        <v>40</v>
      </c>
      <c r="P286" s="58">
        <v>19</v>
      </c>
      <c r="Q286" s="58">
        <v>12</v>
      </c>
      <c r="R286" s="58">
        <v>47</v>
      </c>
      <c r="S286" s="58">
        <v>65</v>
      </c>
      <c r="T286" s="58">
        <v>24</v>
      </c>
      <c r="U286" s="58">
        <v>58</v>
      </c>
      <c r="V286" s="58">
        <v>173</v>
      </c>
      <c r="W286" s="58">
        <v>60</v>
      </c>
      <c r="X286" s="58">
        <v>55</v>
      </c>
      <c r="Y286" s="58">
        <v>69</v>
      </c>
      <c r="Z286" s="58">
        <v>85</v>
      </c>
      <c r="AA286" s="58">
        <v>12</v>
      </c>
      <c r="AB286" s="58">
        <v>20</v>
      </c>
      <c r="AC286" s="58">
        <v>7</v>
      </c>
      <c r="AD286" s="58">
        <v>10</v>
      </c>
      <c r="AE286" s="58">
        <v>4</v>
      </c>
      <c r="AF286" s="58">
        <v>20</v>
      </c>
      <c r="AG286" s="58">
        <v>6</v>
      </c>
      <c r="AH286" s="58">
        <v>24</v>
      </c>
      <c r="AI286" s="58">
        <v>22</v>
      </c>
      <c r="AJ286" s="58">
        <v>24</v>
      </c>
      <c r="AK286" s="58">
        <v>22</v>
      </c>
    </row>
    <row r="287" spans="1:37">
      <c r="A287" s="48" t="s">
        <v>188</v>
      </c>
      <c r="B287" s="32" t="s">
        <v>189</v>
      </c>
      <c r="C287" s="32" t="s">
        <v>139</v>
      </c>
      <c r="D287" s="32" t="s">
        <v>185</v>
      </c>
      <c r="E287" s="49" t="s">
        <v>882</v>
      </c>
      <c r="F287" s="49" t="s">
        <v>883</v>
      </c>
      <c r="G287" s="54">
        <f t="shared" si="8"/>
        <v>1209120</v>
      </c>
      <c r="H287" s="54">
        <f t="shared" si="9"/>
        <v>842</v>
      </c>
      <c r="I287" s="58">
        <v>58</v>
      </c>
      <c r="J287" s="58">
        <v>56</v>
      </c>
      <c r="K287" s="58">
        <v>79</v>
      </c>
      <c r="L287" s="58">
        <v>77</v>
      </c>
      <c r="M287" s="58">
        <v>68</v>
      </c>
      <c r="N287" s="58">
        <v>37</v>
      </c>
      <c r="O287" s="58">
        <v>23</v>
      </c>
      <c r="P287" s="58">
        <v>14</v>
      </c>
      <c r="Q287" s="58">
        <v>8</v>
      </c>
      <c r="R287" s="58">
        <v>28</v>
      </c>
      <c r="S287" s="58">
        <v>38</v>
      </c>
      <c r="T287" s="58">
        <v>18</v>
      </c>
      <c r="U287" s="58">
        <v>29</v>
      </c>
      <c r="V287" s="58">
        <v>87</v>
      </c>
      <c r="W287" s="58">
        <v>34</v>
      </c>
      <c r="X287" s="58">
        <v>32</v>
      </c>
      <c r="Y287" s="58">
        <v>34</v>
      </c>
      <c r="Z287" s="58">
        <v>42</v>
      </c>
      <c r="AA287" s="58">
        <v>9</v>
      </c>
      <c r="AB287" s="58">
        <v>20</v>
      </c>
      <c r="AC287" s="58">
        <v>8</v>
      </c>
      <c r="AD287" s="58">
        <v>10</v>
      </c>
      <c r="AE287" s="58">
        <v>4</v>
      </c>
      <c r="AF287" s="58">
        <v>5</v>
      </c>
      <c r="AG287" s="58">
        <v>2</v>
      </c>
      <c r="AH287" s="58">
        <v>6</v>
      </c>
      <c r="AI287" s="58">
        <v>5</v>
      </c>
      <c r="AJ287" s="58">
        <v>6</v>
      </c>
      <c r="AK287" s="58">
        <v>5</v>
      </c>
    </row>
    <row r="288" spans="1:37">
      <c r="A288" s="48" t="s">
        <v>188</v>
      </c>
      <c r="B288" s="32" t="s">
        <v>189</v>
      </c>
      <c r="C288" s="32" t="s">
        <v>139</v>
      </c>
      <c r="D288" s="32" t="s">
        <v>185</v>
      </c>
      <c r="E288" s="49" t="s">
        <v>884</v>
      </c>
      <c r="F288" s="49" t="s">
        <v>885</v>
      </c>
      <c r="G288" s="54">
        <f t="shared" si="8"/>
        <v>1218335</v>
      </c>
      <c r="H288" s="54">
        <f t="shared" si="9"/>
        <v>560</v>
      </c>
      <c r="I288" s="58">
        <v>31</v>
      </c>
      <c r="J288" s="58">
        <v>31</v>
      </c>
      <c r="K288" s="58">
        <v>43</v>
      </c>
      <c r="L288" s="58">
        <v>43</v>
      </c>
      <c r="M288" s="58">
        <v>38</v>
      </c>
      <c r="N288" s="58">
        <v>23</v>
      </c>
      <c r="O288" s="58">
        <v>15</v>
      </c>
      <c r="P288" s="58">
        <v>13</v>
      </c>
      <c r="Q288" s="58">
        <v>4</v>
      </c>
      <c r="R288" s="58">
        <v>20</v>
      </c>
      <c r="S288" s="58">
        <v>25</v>
      </c>
      <c r="T288" s="58">
        <v>15</v>
      </c>
      <c r="U288" s="58">
        <v>16</v>
      </c>
      <c r="V288" s="58">
        <v>48</v>
      </c>
      <c r="W288" s="58">
        <v>22</v>
      </c>
      <c r="X288" s="58">
        <v>21</v>
      </c>
      <c r="Y288" s="58">
        <v>19</v>
      </c>
      <c r="Z288" s="58">
        <v>23</v>
      </c>
      <c r="AA288" s="58">
        <v>8</v>
      </c>
      <c r="AB288" s="58">
        <v>15</v>
      </c>
      <c r="AC288" s="58">
        <v>6</v>
      </c>
      <c r="AD288" s="58">
        <v>8</v>
      </c>
      <c r="AE288" s="58">
        <v>3</v>
      </c>
      <c r="AF288" s="58">
        <v>12</v>
      </c>
      <c r="AG288" s="58">
        <v>4</v>
      </c>
      <c r="AH288" s="58">
        <v>14</v>
      </c>
      <c r="AI288" s="58">
        <v>13</v>
      </c>
      <c r="AJ288" s="58">
        <v>14</v>
      </c>
      <c r="AK288" s="58">
        <v>13</v>
      </c>
    </row>
    <row r="289" spans="1:37">
      <c r="A289" s="48" t="s">
        <v>188</v>
      </c>
      <c r="B289" s="32" t="s">
        <v>189</v>
      </c>
      <c r="C289" s="32" t="s">
        <v>139</v>
      </c>
      <c r="D289" s="32" t="s">
        <v>185</v>
      </c>
      <c r="E289" s="49" t="s">
        <v>886</v>
      </c>
      <c r="F289" s="49" t="s">
        <v>887</v>
      </c>
      <c r="G289" s="54">
        <f t="shared" si="8"/>
        <v>1315740</v>
      </c>
      <c r="H289" s="54">
        <f t="shared" si="9"/>
        <v>817</v>
      </c>
      <c r="I289" s="58">
        <v>56</v>
      </c>
      <c r="J289" s="58">
        <v>53</v>
      </c>
      <c r="K289" s="58">
        <v>74</v>
      </c>
      <c r="L289" s="58">
        <v>73</v>
      </c>
      <c r="M289" s="58">
        <v>64</v>
      </c>
      <c r="N289" s="58">
        <v>35</v>
      </c>
      <c r="O289" s="58">
        <v>22</v>
      </c>
      <c r="P289" s="58">
        <v>14</v>
      </c>
      <c r="Q289" s="58">
        <v>7</v>
      </c>
      <c r="R289" s="58">
        <v>27</v>
      </c>
      <c r="S289" s="58">
        <v>36</v>
      </c>
      <c r="T289" s="58">
        <v>18</v>
      </c>
      <c r="U289" s="58">
        <v>27</v>
      </c>
      <c r="V289" s="58">
        <v>82</v>
      </c>
      <c r="W289" s="58">
        <v>32</v>
      </c>
      <c r="X289" s="58">
        <v>31</v>
      </c>
      <c r="Y289" s="58">
        <v>33</v>
      </c>
      <c r="Z289" s="58">
        <v>40</v>
      </c>
      <c r="AA289" s="58">
        <v>9</v>
      </c>
      <c r="AB289" s="58">
        <v>17</v>
      </c>
      <c r="AC289" s="58">
        <v>7</v>
      </c>
      <c r="AD289" s="58">
        <v>9</v>
      </c>
      <c r="AE289" s="58">
        <v>3</v>
      </c>
      <c r="AF289" s="58">
        <v>8</v>
      </c>
      <c r="AG289" s="58">
        <v>3</v>
      </c>
      <c r="AH289" s="58">
        <v>9</v>
      </c>
      <c r="AI289" s="58">
        <v>9</v>
      </c>
      <c r="AJ289" s="58">
        <v>9</v>
      </c>
      <c r="AK289" s="58">
        <v>10</v>
      </c>
    </row>
    <row r="290" spans="1:37">
      <c r="A290" s="48" t="s">
        <v>188</v>
      </c>
      <c r="B290" s="32" t="s">
        <v>189</v>
      </c>
      <c r="C290" s="32" t="s">
        <v>139</v>
      </c>
      <c r="D290" s="32" t="s">
        <v>185</v>
      </c>
      <c r="E290" s="49" t="s">
        <v>888</v>
      </c>
      <c r="F290" s="49" t="s">
        <v>889</v>
      </c>
      <c r="G290" s="54">
        <f t="shared" si="8"/>
        <v>1884305</v>
      </c>
      <c r="H290" s="54">
        <f t="shared" si="9"/>
        <v>739</v>
      </c>
      <c r="I290" s="58">
        <v>42</v>
      </c>
      <c r="J290" s="58">
        <v>40</v>
      </c>
      <c r="K290" s="58">
        <v>56</v>
      </c>
      <c r="L290" s="58">
        <v>55</v>
      </c>
      <c r="M290" s="58">
        <v>48</v>
      </c>
      <c r="N290" s="58">
        <v>28</v>
      </c>
      <c r="O290" s="58">
        <v>18</v>
      </c>
      <c r="P290" s="58">
        <v>13</v>
      </c>
      <c r="Q290" s="58">
        <v>5</v>
      </c>
      <c r="R290" s="58">
        <v>23</v>
      </c>
      <c r="S290" s="58">
        <v>29</v>
      </c>
      <c r="T290" s="58">
        <v>16</v>
      </c>
      <c r="U290" s="58">
        <v>21</v>
      </c>
      <c r="V290" s="58">
        <v>62</v>
      </c>
      <c r="W290" s="58">
        <v>26</v>
      </c>
      <c r="X290" s="58">
        <v>25</v>
      </c>
      <c r="Y290" s="58">
        <v>24</v>
      </c>
      <c r="Z290" s="58">
        <v>30</v>
      </c>
      <c r="AA290" s="58">
        <v>8</v>
      </c>
      <c r="AB290" s="58">
        <v>20</v>
      </c>
      <c r="AC290" s="58">
        <v>7</v>
      </c>
      <c r="AD290" s="58">
        <v>10</v>
      </c>
      <c r="AE290" s="58">
        <v>4</v>
      </c>
      <c r="AF290" s="58">
        <v>23</v>
      </c>
      <c r="AG290" s="58">
        <v>7</v>
      </c>
      <c r="AH290" s="58">
        <v>27</v>
      </c>
      <c r="AI290" s="58">
        <v>23</v>
      </c>
      <c r="AJ290" s="58">
        <v>26</v>
      </c>
      <c r="AK290" s="58">
        <v>23</v>
      </c>
    </row>
    <row r="291" spans="1:37">
      <c r="A291" s="48" t="s">
        <v>188</v>
      </c>
      <c r="B291" s="32" t="s">
        <v>189</v>
      </c>
      <c r="C291" s="32" t="s">
        <v>139</v>
      </c>
      <c r="D291" s="32" t="s">
        <v>185</v>
      </c>
      <c r="E291" s="49" t="s">
        <v>890</v>
      </c>
      <c r="F291" s="49" t="s">
        <v>891</v>
      </c>
      <c r="G291" s="54">
        <f t="shared" si="8"/>
        <v>1742835</v>
      </c>
      <c r="H291" s="54">
        <f t="shared" si="9"/>
        <v>803</v>
      </c>
      <c r="I291" s="58">
        <v>47</v>
      </c>
      <c r="J291" s="58">
        <v>47</v>
      </c>
      <c r="K291" s="58">
        <v>65</v>
      </c>
      <c r="L291" s="58">
        <v>64</v>
      </c>
      <c r="M291" s="58">
        <v>55</v>
      </c>
      <c r="N291" s="58">
        <v>32</v>
      </c>
      <c r="O291" s="58">
        <v>20</v>
      </c>
      <c r="P291" s="58">
        <v>14</v>
      </c>
      <c r="Q291" s="58">
        <v>7</v>
      </c>
      <c r="R291" s="58">
        <v>25</v>
      </c>
      <c r="S291" s="58">
        <v>33</v>
      </c>
      <c r="T291" s="58">
        <v>17</v>
      </c>
      <c r="U291" s="58">
        <v>25</v>
      </c>
      <c r="V291" s="58">
        <v>72</v>
      </c>
      <c r="W291" s="58">
        <v>29</v>
      </c>
      <c r="X291" s="58">
        <v>27</v>
      </c>
      <c r="Y291" s="58">
        <v>29</v>
      </c>
      <c r="Z291" s="58">
        <v>34</v>
      </c>
      <c r="AA291" s="58">
        <v>8</v>
      </c>
      <c r="AB291" s="58">
        <v>28</v>
      </c>
      <c r="AC291" s="58">
        <v>11</v>
      </c>
      <c r="AD291" s="58">
        <v>13</v>
      </c>
      <c r="AE291" s="58">
        <v>5</v>
      </c>
      <c r="AF291" s="58">
        <v>16</v>
      </c>
      <c r="AG291" s="58">
        <v>5</v>
      </c>
      <c r="AH291" s="58">
        <v>20</v>
      </c>
      <c r="AI291" s="58">
        <v>18</v>
      </c>
      <c r="AJ291" s="58">
        <v>19</v>
      </c>
      <c r="AK291" s="58">
        <v>18</v>
      </c>
    </row>
    <row r="292" spans="1:37">
      <c r="A292" s="48" t="s">
        <v>188</v>
      </c>
      <c r="B292" s="32" t="s">
        <v>189</v>
      </c>
      <c r="C292" s="32" t="s">
        <v>139</v>
      </c>
      <c r="D292" s="32" t="s">
        <v>185</v>
      </c>
      <c r="E292" s="49" t="s">
        <v>892</v>
      </c>
      <c r="F292" s="49" t="s">
        <v>893</v>
      </c>
      <c r="G292" s="54">
        <f t="shared" si="8"/>
        <v>883785</v>
      </c>
      <c r="H292" s="54">
        <f t="shared" si="9"/>
        <v>623</v>
      </c>
      <c r="I292" s="58">
        <v>43</v>
      </c>
      <c r="J292" s="58">
        <v>41</v>
      </c>
      <c r="K292" s="58">
        <v>57</v>
      </c>
      <c r="L292" s="58">
        <v>55</v>
      </c>
      <c r="M292" s="58">
        <v>50</v>
      </c>
      <c r="N292" s="58">
        <v>29</v>
      </c>
      <c r="O292" s="58">
        <v>18</v>
      </c>
      <c r="P292" s="58">
        <v>13</v>
      </c>
      <c r="Q292" s="58">
        <v>5</v>
      </c>
      <c r="R292" s="58">
        <v>23</v>
      </c>
      <c r="S292" s="58">
        <v>30</v>
      </c>
      <c r="T292" s="58">
        <v>16</v>
      </c>
      <c r="U292" s="58">
        <v>22</v>
      </c>
      <c r="V292" s="58">
        <v>63</v>
      </c>
      <c r="W292" s="58">
        <v>26</v>
      </c>
      <c r="X292" s="58">
        <v>26</v>
      </c>
      <c r="Y292" s="58">
        <v>25</v>
      </c>
      <c r="Z292" s="58">
        <v>31</v>
      </c>
      <c r="AA292" s="58">
        <v>8</v>
      </c>
      <c r="AB292" s="58">
        <v>8</v>
      </c>
      <c r="AC292" s="58">
        <v>4</v>
      </c>
      <c r="AD292" s="58">
        <v>3</v>
      </c>
      <c r="AE292" s="58">
        <v>2</v>
      </c>
      <c r="AF292" s="58">
        <v>4</v>
      </c>
      <c r="AG292" s="58">
        <v>1</v>
      </c>
      <c r="AH292" s="58">
        <v>5</v>
      </c>
      <c r="AI292" s="58">
        <v>5</v>
      </c>
      <c r="AJ292" s="58">
        <v>5</v>
      </c>
      <c r="AK292" s="58">
        <v>5</v>
      </c>
    </row>
    <row r="293" spans="1:37">
      <c r="A293" s="48" t="s">
        <v>188</v>
      </c>
      <c r="B293" s="32" t="s">
        <v>189</v>
      </c>
      <c r="C293" s="32" t="s">
        <v>139</v>
      </c>
      <c r="D293" s="32" t="s">
        <v>185</v>
      </c>
      <c r="E293" s="49" t="s">
        <v>894</v>
      </c>
      <c r="F293" s="49" t="s">
        <v>895</v>
      </c>
      <c r="G293" s="54">
        <f t="shared" si="8"/>
        <v>1167185</v>
      </c>
      <c r="H293" s="54">
        <f t="shared" si="9"/>
        <v>907</v>
      </c>
      <c r="I293" s="58">
        <v>65</v>
      </c>
      <c r="J293" s="58">
        <v>63</v>
      </c>
      <c r="K293" s="58">
        <v>89</v>
      </c>
      <c r="L293" s="58">
        <v>85</v>
      </c>
      <c r="M293" s="58">
        <v>76</v>
      </c>
      <c r="N293" s="58">
        <v>42</v>
      </c>
      <c r="O293" s="58">
        <v>25</v>
      </c>
      <c r="P293" s="58">
        <v>15</v>
      </c>
      <c r="Q293" s="58">
        <v>9</v>
      </c>
      <c r="R293" s="58">
        <v>31</v>
      </c>
      <c r="S293" s="58">
        <v>41</v>
      </c>
      <c r="T293" s="58">
        <v>19</v>
      </c>
      <c r="U293" s="58">
        <v>33</v>
      </c>
      <c r="V293" s="58">
        <v>97</v>
      </c>
      <c r="W293" s="58">
        <v>37</v>
      </c>
      <c r="X293" s="58">
        <v>34</v>
      </c>
      <c r="Y293" s="58">
        <v>40</v>
      </c>
      <c r="Z293" s="58">
        <v>48</v>
      </c>
      <c r="AA293" s="58">
        <v>10</v>
      </c>
      <c r="AB293" s="58">
        <v>13</v>
      </c>
      <c r="AC293" s="58">
        <v>5</v>
      </c>
      <c r="AD293" s="58">
        <v>7</v>
      </c>
      <c r="AE293" s="58">
        <v>2</v>
      </c>
      <c r="AF293" s="58">
        <v>3</v>
      </c>
      <c r="AG293" s="58">
        <v>1</v>
      </c>
      <c r="AH293" s="58">
        <v>4</v>
      </c>
      <c r="AI293" s="58">
        <v>4</v>
      </c>
      <c r="AJ293" s="58">
        <v>4</v>
      </c>
      <c r="AK293" s="58">
        <v>5</v>
      </c>
    </row>
    <row r="294" spans="1:37">
      <c r="A294" s="48" t="s">
        <v>190</v>
      </c>
      <c r="B294" s="32" t="s">
        <v>191</v>
      </c>
      <c r="C294" s="32" t="s">
        <v>139</v>
      </c>
      <c r="D294" s="32" t="s">
        <v>185</v>
      </c>
      <c r="E294" s="49" t="s">
        <v>896</v>
      </c>
      <c r="F294" s="49" t="s">
        <v>897</v>
      </c>
      <c r="G294" s="54">
        <f t="shared" si="8"/>
        <v>1870755</v>
      </c>
      <c r="H294" s="54">
        <f t="shared" si="9"/>
        <v>1015</v>
      </c>
      <c r="I294" s="58">
        <v>67</v>
      </c>
      <c r="J294" s="58">
        <v>64</v>
      </c>
      <c r="K294" s="58">
        <v>91</v>
      </c>
      <c r="L294" s="58">
        <v>90</v>
      </c>
      <c r="M294" s="58">
        <v>79</v>
      </c>
      <c r="N294" s="58">
        <v>44</v>
      </c>
      <c r="O294" s="58">
        <v>26</v>
      </c>
      <c r="P294" s="58">
        <v>16</v>
      </c>
      <c r="Q294" s="58">
        <v>9</v>
      </c>
      <c r="R294" s="58">
        <v>32</v>
      </c>
      <c r="S294" s="58">
        <v>43</v>
      </c>
      <c r="T294" s="58">
        <v>19</v>
      </c>
      <c r="U294" s="58">
        <v>34</v>
      </c>
      <c r="V294" s="58">
        <v>102</v>
      </c>
      <c r="W294" s="58">
        <v>38</v>
      </c>
      <c r="X294" s="58">
        <v>36</v>
      </c>
      <c r="Y294" s="58">
        <v>41</v>
      </c>
      <c r="Z294" s="58">
        <v>50</v>
      </c>
      <c r="AA294" s="58">
        <v>10</v>
      </c>
      <c r="AB294" s="58">
        <v>13</v>
      </c>
      <c r="AC294" s="58">
        <v>5</v>
      </c>
      <c r="AD294" s="58">
        <v>7</v>
      </c>
      <c r="AE294" s="58">
        <v>2</v>
      </c>
      <c r="AF294" s="58">
        <v>16</v>
      </c>
      <c r="AG294" s="58">
        <v>5</v>
      </c>
      <c r="AH294" s="58">
        <v>20</v>
      </c>
      <c r="AI294" s="58">
        <v>18</v>
      </c>
      <c r="AJ294" s="58">
        <v>20</v>
      </c>
      <c r="AK294" s="58">
        <v>18</v>
      </c>
    </row>
    <row r="295" spans="1:37">
      <c r="A295" s="48" t="s">
        <v>190</v>
      </c>
      <c r="B295" s="32" t="s">
        <v>191</v>
      </c>
      <c r="C295" s="32" t="s">
        <v>139</v>
      </c>
      <c r="D295" s="32" t="s">
        <v>185</v>
      </c>
      <c r="E295" s="49" t="s">
        <v>898</v>
      </c>
      <c r="F295" s="49" t="s">
        <v>899</v>
      </c>
      <c r="G295" s="54">
        <f t="shared" si="8"/>
        <v>1002725</v>
      </c>
      <c r="H295" s="54">
        <f t="shared" si="9"/>
        <v>733</v>
      </c>
      <c r="I295" s="58">
        <v>49</v>
      </c>
      <c r="J295" s="58">
        <v>48</v>
      </c>
      <c r="K295" s="58">
        <v>67</v>
      </c>
      <c r="L295" s="58">
        <v>67</v>
      </c>
      <c r="M295" s="58">
        <v>59</v>
      </c>
      <c r="N295" s="58">
        <v>33</v>
      </c>
      <c r="O295" s="58">
        <v>21</v>
      </c>
      <c r="P295" s="58">
        <v>14</v>
      </c>
      <c r="Q295" s="58">
        <v>7</v>
      </c>
      <c r="R295" s="58">
        <v>26</v>
      </c>
      <c r="S295" s="58">
        <v>34</v>
      </c>
      <c r="T295" s="58">
        <v>17</v>
      </c>
      <c r="U295" s="58">
        <v>25</v>
      </c>
      <c r="V295" s="58">
        <v>75</v>
      </c>
      <c r="W295" s="58">
        <v>30</v>
      </c>
      <c r="X295" s="58">
        <v>28</v>
      </c>
      <c r="Y295" s="58">
        <v>30</v>
      </c>
      <c r="Z295" s="58">
        <v>36</v>
      </c>
      <c r="AA295" s="58">
        <v>8</v>
      </c>
      <c r="AB295" s="58">
        <v>21</v>
      </c>
      <c r="AC295" s="58">
        <v>8</v>
      </c>
      <c r="AD295" s="58">
        <v>10</v>
      </c>
      <c r="AE295" s="58">
        <v>3</v>
      </c>
      <c r="AF295" s="58">
        <v>3</v>
      </c>
      <c r="AG295" s="58">
        <v>1</v>
      </c>
      <c r="AH295" s="58">
        <v>4</v>
      </c>
      <c r="AI295" s="58">
        <v>3</v>
      </c>
      <c r="AJ295" s="58">
        <v>3</v>
      </c>
      <c r="AK295" s="58">
        <v>3</v>
      </c>
    </row>
    <row r="296" spans="1:37">
      <c r="A296" s="48" t="s">
        <v>190</v>
      </c>
      <c r="B296" s="32" t="s">
        <v>191</v>
      </c>
      <c r="C296" s="32" t="s">
        <v>139</v>
      </c>
      <c r="D296" s="32" t="s">
        <v>185</v>
      </c>
      <c r="E296" s="49" t="s">
        <v>900</v>
      </c>
      <c r="F296" s="49" t="s">
        <v>901</v>
      </c>
      <c r="G296" s="54">
        <f t="shared" si="8"/>
        <v>1944155</v>
      </c>
      <c r="H296" s="54">
        <f t="shared" si="9"/>
        <v>788</v>
      </c>
      <c r="I296" s="58">
        <v>45</v>
      </c>
      <c r="J296" s="58">
        <v>44</v>
      </c>
      <c r="K296" s="58">
        <v>60</v>
      </c>
      <c r="L296" s="58">
        <v>60</v>
      </c>
      <c r="M296" s="58">
        <v>53</v>
      </c>
      <c r="N296" s="58">
        <v>31</v>
      </c>
      <c r="O296" s="58">
        <v>19</v>
      </c>
      <c r="P296" s="58">
        <v>14</v>
      </c>
      <c r="Q296" s="58">
        <v>5</v>
      </c>
      <c r="R296" s="58">
        <v>25</v>
      </c>
      <c r="S296" s="58">
        <v>32</v>
      </c>
      <c r="T296" s="58">
        <v>17</v>
      </c>
      <c r="U296" s="58">
        <v>23</v>
      </c>
      <c r="V296" s="58">
        <v>69</v>
      </c>
      <c r="W296" s="58">
        <v>28</v>
      </c>
      <c r="X296" s="58">
        <v>27</v>
      </c>
      <c r="Y296" s="58">
        <v>27</v>
      </c>
      <c r="Z296" s="58">
        <v>33</v>
      </c>
      <c r="AA296" s="58">
        <v>8</v>
      </c>
      <c r="AB296" s="58">
        <v>17</v>
      </c>
      <c r="AC296" s="58">
        <v>7</v>
      </c>
      <c r="AD296" s="58">
        <v>9</v>
      </c>
      <c r="AE296" s="58">
        <v>3</v>
      </c>
      <c r="AF296" s="58">
        <v>23</v>
      </c>
      <c r="AG296" s="58">
        <v>7</v>
      </c>
      <c r="AH296" s="58">
        <v>27</v>
      </c>
      <c r="AI296" s="58">
        <v>24</v>
      </c>
      <c r="AJ296" s="58">
        <v>26</v>
      </c>
      <c r="AK296" s="58">
        <v>25</v>
      </c>
    </row>
    <row r="297" spans="1:37">
      <c r="A297" s="48" t="s">
        <v>221</v>
      </c>
      <c r="B297" s="32" t="s">
        <v>222</v>
      </c>
      <c r="C297" s="32" t="s">
        <v>194</v>
      </c>
      <c r="D297" s="32" t="s">
        <v>220</v>
      </c>
      <c r="E297" s="49" t="s">
        <v>902</v>
      </c>
      <c r="F297" s="49" t="s">
        <v>903</v>
      </c>
      <c r="G297" s="54">
        <f t="shared" si="8"/>
        <v>1832185</v>
      </c>
      <c r="H297" s="54">
        <f t="shared" si="9"/>
        <v>1006</v>
      </c>
      <c r="I297" s="58">
        <v>56</v>
      </c>
      <c r="J297" s="58">
        <v>65</v>
      </c>
      <c r="K297" s="58">
        <v>69</v>
      </c>
      <c r="L297" s="58">
        <v>81</v>
      </c>
      <c r="M297" s="58">
        <v>66</v>
      </c>
      <c r="N297" s="58">
        <v>48</v>
      </c>
      <c r="O297" s="58">
        <v>31</v>
      </c>
      <c r="P297" s="58">
        <v>27</v>
      </c>
      <c r="Q297" s="58">
        <v>6</v>
      </c>
      <c r="R297" s="58">
        <v>42</v>
      </c>
      <c r="S297" s="58">
        <v>52</v>
      </c>
      <c r="T297" s="58">
        <v>33</v>
      </c>
      <c r="U297" s="58">
        <v>28</v>
      </c>
      <c r="V297" s="58">
        <v>80</v>
      </c>
      <c r="W297" s="58">
        <v>46</v>
      </c>
      <c r="X297" s="58">
        <v>44</v>
      </c>
      <c r="Y297" s="58">
        <v>36</v>
      </c>
      <c r="Z297" s="58">
        <v>44</v>
      </c>
      <c r="AA297" s="58">
        <v>16</v>
      </c>
      <c r="AB297" s="58">
        <v>23</v>
      </c>
      <c r="AC297" s="58">
        <v>10</v>
      </c>
      <c r="AD297" s="58">
        <v>15</v>
      </c>
      <c r="AE297" s="58">
        <v>5</v>
      </c>
      <c r="AF297" s="58">
        <v>18</v>
      </c>
      <c r="AG297" s="58">
        <v>5</v>
      </c>
      <c r="AH297" s="58">
        <v>21</v>
      </c>
      <c r="AI297" s="58">
        <v>5</v>
      </c>
      <c r="AJ297" s="58">
        <v>21</v>
      </c>
      <c r="AK297" s="58">
        <v>13</v>
      </c>
    </row>
    <row r="298" spans="1:37">
      <c r="A298" s="48" t="s">
        <v>221</v>
      </c>
      <c r="B298" s="32" t="s">
        <v>222</v>
      </c>
      <c r="C298" s="32" t="s">
        <v>194</v>
      </c>
      <c r="D298" s="32" t="s">
        <v>220</v>
      </c>
      <c r="E298" s="49" t="s">
        <v>904</v>
      </c>
      <c r="F298" s="49" t="s">
        <v>905</v>
      </c>
      <c r="G298" s="54">
        <f t="shared" si="8"/>
        <v>1186085</v>
      </c>
      <c r="H298" s="54">
        <f t="shared" si="9"/>
        <v>659</v>
      </c>
      <c r="I298" s="58">
        <v>37</v>
      </c>
      <c r="J298" s="58">
        <v>43</v>
      </c>
      <c r="K298" s="58">
        <v>45</v>
      </c>
      <c r="L298" s="58">
        <v>53</v>
      </c>
      <c r="M298" s="58">
        <v>43</v>
      </c>
      <c r="N298" s="58">
        <v>32</v>
      </c>
      <c r="O298" s="58">
        <v>20</v>
      </c>
      <c r="P298" s="58">
        <v>18</v>
      </c>
      <c r="Q298" s="58">
        <v>4</v>
      </c>
      <c r="R298" s="58">
        <v>28</v>
      </c>
      <c r="S298" s="58">
        <v>34</v>
      </c>
      <c r="T298" s="58">
        <v>22</v>
      </c>
      <c r="U298" s="58">
        <v>18</v>
      </c>
      <c r="V298" s="58">
        <v>53</v>
      </c>
      <c r="W298" s="58">
        <v>30</v>
      </c>
      <c r="X298" s="58">
        <v>29</v>
      </c>
      <c r="Y298" s="58">
        <v>24</v>
      </c>
      <c r="Z298" s="58">
        <v>29</v>
      </c>
      <c r="AA298" s="58">
        <v>11</v>
      </c>
      <c r="AB298" s="58">
        <v>14</v>
      </c>
      <c r="AC298" s="58">
        <v>6</v>
      </c>
      <c r="AD298" s="58">
        <v>9</v>
      </c>
      <c r="AE298" s="58">
        <v>3</v>
      </c>
      <c r="AF298" s="58">
        <v>12</v>
      </c>
      <c r="AG298" s="58">
        <v>4</v>
      </c>
      <c r="AH298" s="58">
        <v>14</v>
      </c>
      <c r="AI298" s="58">
        <v>3</v>
      </c>
      <c r="AJ298" s="58">
        <v>13</v>
      </c>
      <c r="AK298" s="58">
        <v>8</v>
      </c>
    </row>
    <row r="299" spans="1:37">
      <c r="A299" s="48" t="s">
        <v>221</v>
      </c>
      <c r="B299" s="32" t="s">
        <v>222</v>
      </c>
      <c r="C299" s="32" t="s">
        <v>194</v>
      </c>
      <c r="D299" s="32" t="s">
        <v>220</v>
      </c>
      <c r="E299" s="49" t="s">
        <v>906</v>
      </c>
      <c r="F299" s="49" t="s">
        <v>907</v>
      </c>
      <c r="G299" s="54">
        <f t="shared" si="8"/>
        <v>1315405</v>
      </c>
      <c r="H299" s="54">
        <f t="shared" si="9"/>
        <v>683</v>
      </c>
      <c r="I299" s="58">
        <v>37</v>
      </c>
      <c r="J299" s="58">
        <v>44</v>
      </c>
      <c r="K299" s="58">
        <v>46</v>
      </c>
      <c r="L299" s="58">
        <v>54</v>
      </c>
      <c r="M299" s="58">
        <v>43</v>
      </c>
      <c r="N299" s="58">
        <v>32</v>
      </c>
      <c r="O299" s="58">
        <v>21</v>
      </c>
      <c r="P299" s="58">
        <v>18</v>
      </c>
      <c r="Q299" s="58">
        <v>4</v>
      </c>
      <c r="R299" s="58">
        <v>28</v>
      </c>
      <c r="S299" s="58">
        <v>35</v>
      </c>
      <c r="T299" s="58">
        <v>22</v>
      </c>
      <c r="U299" s="58">
        <v>19</v>
      </c>
      <c r="V299" s="58">
        <v>53</v>
      </c>
      <c r="W299" s="58">
        <v>30</v>
      </c>
      <c r="X299" s="58">
        <v>29</v>
      </c>
      <c r="Y299" s="58">
        <v>24</v>
      </c>
      <c r="Z299" s="58">
        <v>29</v>
      </c>
      <c r="AA299" s="58">
        <v>11</v>
      </c>
      <c r="AB299" s="58">
        <v>17</v>
      </c>
      <c r="AC299" s="58">
        <v>8</v>
      </c>
      <c r="AD299" s="58">
        <v>11</v>
      </c>
      <c r="AE299" s="58">
        <v>4</v>
      </c>
      <c r="AF299" s="58">
        <v>14</v>
      </c>
      <c r="AG299" s="58">
        <v>4</v>
      </c>
      <c r="AH299" s="58">
        <v>16</v>
      </c>
      <c r="AI299" s="58">
        <v>4</v>
      </c>
      <c r="AJ299" s="58">
        <v>16</v>
      </c>
      <c r="AK299" s="58">
        <v>10</v>
      </c>
    </row>
    <row r="300" spans="1:37">
      <c r="A300" s="48" t="s">
        <v>221</v>
      </c>
      <c r="B300" s="32" t="s">
        <v>222</v>
      </c>
      <c r="C300" s="32" t="s">
        <v>194</v>
      </c>
      <c r="D300" s="32" t="s">
        <v>220</v>
      </c>
      <c r="E300" s="49" t="s">
        <v>908</v>
      </c>
      <c r="F300" s="49" t="s">
        <v>909</v>
      </c>
      <c r="G300" s="54">
        <f t="shared" si="8"/>
        <v>1345185</v>
      </c>
      <c r="H300" s="54">
        <f t="shared" si="9"/>
        <v>664</v>
      </c>
      <c r="I300" s="58">
        <v>36</v>
      </c>
      <c r="J300" s="58">
        <v>41</v>
      </c>
      <c r="K300" s="58">
        <v>44</v>
      </c>
      <c r="L300" s="58">
        <v>51</v>
      </c>
      <c r="M300" s="58">
        <v>42</v>
      </c>
      <c r="N300" s="58">
        <v>30</v>
      </c>
      <c r="O300" s="58">
        <v>20</v>
      </c>
      <c r="P300" s="58">
        <v>17</v>
      </c>
      <c r="Q300" s="58">
        <v>4</v>
      </c>
      <c r="R300" s="58">
        <v>26</v>
      </c>
      <c r="S300" s="58">
        <v>33</v>
      </c>
      <c r="T300" s="58">
        <v>21</v>
      </c>
      <c r="U300" s="58">
        <v>18</v>
      </c>
      <c r="V300" s="58">
        <v>51</v>
      </c>
      <c r="W300" s="58">
        <v>29</v>
      </c>
      <c r="X300" s="58">
        <v>28</v>
      </c>
      <c r="Y300" s="58">
        <v>22</v>
      </c>
      <c r="Z300" s="58">
        <v>28</v>
      </c>
      <c r="AA300" s="58">
        <v>10</v>
      </c>
      <c r="AB300" s="58">
        <v>19</v>
      </c>
      <c r="AC300" s="58">
        <v>8</v>
      </c>
      <c r="AD300" s="58">
        <v>13</v>
      </c>
      <c r="AE300" s="58">
        <v>4</v>
      </c>
      <c r="AF300" s="58">
        <v>15</v>
      </c>
      <c r="AG300" s="58">
        <v>4</v>
      </c>
      <c r="AH300" s="58">
        <v>18</v>
      </c>
      <c r="AI300" s="58">
        <v>4</v>
      </c>
      <c r="AJ300" s="58">
        <v>17</v>
      </c>
      <c r="AK300" s="58">
        <v>11</v>
      </c>
    </row>
    <row r="301" spans="1:37">
      <c r="A301" s="48" t="s">
        <v>221</v>
      </c>
      <c r="B301" s="32" t="s">
        <v>222</v>
      </c>
      <c r="C301" s="32" t="s">
        <v>194</v>
      </c>
      <c r="D301" s="32" t="s">
        <v>220</v>
      </c>
      <c r="E301" s="49" t="s">
        <v>910</v>
      </c>
      <c r="F301" s="49" t="s">
        <v>911</v>
      </c>
      <c r="G301" s="54">
        <f t="shared" si="8"/>
        <v>1877760</v>
      </c>
      <c r="H301" s="54">
        <f t="shared" si="9"/>
        <v>756</v>
      </c>
      <c r="I301" s="58">
        <v>37</v>
      </c>
      <c r="J301" s="58">
        <v>43</v>
      </c>
      <c r="K301" s="58">
        <v>45</v>
      </c>
      <c r="L301" s="58">
        <v>53</v>
      </c>
      <c r="M301" s="58">
        <v>43</v>
      </c>
      <c r="N301" s="58">
        <v>31</v>
      </c>
      <c r="O301" s="58">
        <v>20</v>
      </c>
      <c r="P301" s="58">
        <v>17</v>
      </c>
      <c r="Q301" s="58">
        <v>4</v>
      </c>
      <c r="R301" s="58">
        <v>27</v>
      </c>
      <c r="S301" s="58">
        <v>34</v>
      </c>
      <c r="T301" s="58">
        <v>22</v>
      </c>
      <c r="U301" s="58">
        <v>18</v>
      </c>
      <c r="V301" s="58">
        <v>52</v>
      </c>
      <c r="W301" s="58">
        <v>30</v>
      </c>
      <c r="X301" s="58">
        <v>29</v>
      </c>
      <c r="Y301" s="58">
        <v>24</v>
      </c>
      <c r="Z301" s="58">
        <v>29</v>
      </c>
      <c r="AA301" s="58">
        <v>11</v>
      </c>
      <c r="AB301" s="58">
        <v>32</v>
      </c>
      <c r="AC301" s="58">
        <v>13</v>
      </c>
      <c r="AD301" s="58">
        <v>21</v>
      </c>
      <c r="AE301" s="58">
        <v>6</v>
      </c>
      <c r="AF301" s="58">
        <v>25</v>
      </c>
      <c r="AG301" s="58">
        <v>7</v>
      </c>
      <c r="AH301" s="58">
        <v>29</v>
      </c>
      <c r="AI301" s="58">
        <v>7</v>
      </c>
      <c r="AJ301" s="58">
        <v>29</v>
      </c>
      <c r="AK301" s="58">
        <v>18</v>
      </c>
    </row>
    <row r="302" spans="1:37">
      <c r="A302" s="48" t="s">
        <v>221</v>
      </c>
      <c r="B302" s="32" t="s">
        <v>222</v>
      </c>
      <c r="C302" s="32" t="s">
        <v>194</v>
      </c>
      <c r="D302" s="32" t="s">
        <v>220</v>
      </c>
      <c r="E302" s="49" t="s">
        <v>912</v>
      </c>
      <c r="F302" s="49" t="s">
        <v>913</v>
      </c>
      <c r="G302" s="54">
        <f t="shared" si="8"/>
        <v>3465455</v>
      </c>
      <c r="H302" s="54">
        <f t="shared" si="9"/>
        <v>1249</v>
      </c>
      <c r="I302" s="58">
        <v>57</v>
      </c>
      <c r="J302" s="58">
        <v>66</v>
      </c>
      <c r="K302" s="58">
        <v>69</v>
      </c>
      <c r="L302" s="58">
        <v>82</v>
      </c>
      <c r="M302" s="58">
        <v>66</v>
      </c>
      <c r="N302" s="58">
        <v>48</v>
      </c>
      <c r="O302" s="58">
        <v>31</v>
      </c>
      <c r="P302" s="58">
        <v>27</v>
      </c>
      <c r="Q302" s="58">
        <v>7</v>
      </c>
      <c r="R302" s="58">
        <v>42</v>
      </c>
      <c r="S302" s="58">
        <v>53</v>
      </c>
      <c r="T302" s="58">
        <v>34</v>
      </c>
      <c r="U302" s="58">
        <v>28</v>
      </c>
      <c r="V302" s="58">
        <v>81</v>
      </c>
      <c r="W302" s="58">
        <v>46</v>
      </c>
      <c r="X302" s="58">
        <v>45</v>
      </c>
      <c r="Y302" s="58">
        <v>36</v>
      </c>
      <c r="Z302" s="58">
        <v>45</v>
      </c>
      <c r="AA302" s="58">
        <v>17</v>
      </c>
      <c r="AB302" s="58">
        <v>62</v>
      </c>
      <c r="AC302" s="58">
        <v>26</v>
      </c>
      <c r="AD302" s="58">
        <v>40</v>
      </c>
      <c r="AE302" s="58">
        <v>13</v>
      </c>
      <c r="AF302" s="58">
        <v>49</v>
      </c>
      <c r="AG302" s="58">
        <v>14</v>
      </c>
      <c r="AH302" s="58">
        <v>58</v>
      </c>
      <c r="AI302" s="58">
        <v>14</v>
      </c>
      <c r="AJ302" s="58">
        <v>57</v>
      </c>
      <c r="AK302" s="58">
        <v>36</v>
      </c>
    </row>
    <row r="303" spans="1:37">
      <c r="A303" s="48" t="s">
        <v>221</v>
      </c>
      <c r="B303" s="32" t="s">
        <v>222</v>
      </c>
      <c r="C303" s="32" t="s">
        <v>194</v>
      </c>
      <c r="D303" s="32" t="s">
        <v>220</v>
      </c>
      <c r="E303" s="49" t="s">
        <v>914</v>
      </c>
      <c r="F303" s="49" t="s">
        <v>915</v>
      </c>
      <c r="G303" s="54">
        <f t="shared" si="8"/>
        <v>1013675</v>
      </c>
      <c r="H303" s="54">
        <f t="shared" si="9"/>
        <v>491</v>
      </c>
      <c r="I303" s="58">
        <v>26</v>
      </c>
      <c r="J303" s="58">
        <v>31</v>
      </c>
      <c r="K303" s="58">
        <v>32</v>
      </c>
      <c r="L303" s="58">
        <v>38</v>
      </c>
      <c r="M303" s="58">
        <v>30</v>
      </c>
      <c r="N303" s="58">
        <v>22</v>
      </c>
      <c r="O303" s="58">
        <v>15</v>
      </c>
      <c r="P303" s="58">
        <v>13</v>
      </c>
      <c r="Q303" s="58">
        <v>3</v>
      </c>
      <c r="R303" s="58">
        <v>19</v>
      </c>
      <c r="S303" s="58">
        <v>24</v>
      </c>
      <c r="T303" s="58">
        <v>15</v>
      </c>
      <c r="U303" s="58">
        <v>13</v>
      </c>
      <c r="V303" s="58">
        <v>37</v>
      </c>
      <c r="W303" s="58">
        <v>21</v>
      </c>
      <c r="X303" s="58">
        <v>20</v>
      </c>
      <c r="Y303" s="58">
        <v>17</v>
      </c>
      <c r="Z303" s="58">
        <v>21</v>
      </c>
      <c r="AA303" s="58">
        <v>8</v>
      </c>
      <c r="AB303" s="58">
        <v>14</v>
      </c>
      <c r="AC303" s="58">
        <v>6</v>
      </c>
      <c r="AD303" s="58">
        <v>9</v>
      </c>
      <c r="AE303" s="58">
        <v>3</v>
      </c>
      <c r="AF303" s="58">
        <v>12</v>
      </c>
      <c r="AG303" s="58">
        <v>4</v>
      </c>
      <c r="AH303" s="58">
        <v>14</v>
      </c>
      <c r="AI303" s="58">
        <v>3</v>
      </c>
      <c r="AJ303" s="58">
        <v>13</v>
      </c>
      <c r="AK303" s="58">
        <v>8</v>
      </c>
    </row>
    <row r="304" spans="1:37">
      <c r="A304" s="48" t="s">
        <v>221</v>
      </c>
      <c r="B304" s="32" t="s">
        <v>222</v>
      </c>
      <c r="C304" s="32" t="s">
        <v>194</v>
      </c>
      <c r="D304" s="32" t="s">
        <v>220</v>
      </c>
      <c r="E304" s="49" t="s">
        <v>916</v>
      </c>
      <c r="F304" s="49" t="s">
        <v>917</v>
      </c>
      <c r="G304" s="54">
        <f t="shared" si="8"/>
        <v>835960</v>
      </c>
      <c r="H304" s="54">
        <f t="shared" si="9"/>
        <v>447</v>
      </c>
      <c r="I304" s="58">
        <v>24</v>
      </c>
      <c r="J304" s="58">
        <v>28</v>
      </c>
      <c r="K304" s="58">
        <v>30</v>
      </c>
      <c r="L304" s="58">
        <v>36</v>
      </c>
      <c r="M304" s="58">
        <v>28</v>
      </c>
      <c r="N304" s="58">
        <v>22</v>
      </c>
      <c r="O304" s="58">
        <v>14</v>
      </c>
      <c r="P304" s="58">
        <v>12</v>
      </c>
      <c r="Q304" s="58">
        <v>2</v>
      </c>
      <c r="R304" s="58">
        <v>19</v>
      </c>
      <c r="S304" s="58">
        <v>23</v>
      </c>
      <c r="T304" s="58">
        <v>15</v>
      </c>
      <c r="U304" s="58">
        <v>12</v>
      </c>
      <c r="V304" s="58">
        <v>35</v>
      </c>
      <c r="W304" s="58">
        <v>20</v>
      </c>
      <c r="X304" s="58">
        <v>20</v>
      </c>
      <c r="Y304" s="58">
        <v>16</v>
      </c>
      <c r="Z304" s="58">
        <v>19</v>
      </c>
      <c r="AA304" s="58">
        <v>7</v>
      </c>
      <c r="AB304" s="58">
        <v>12</v>
      </c>
      <c r="AC304" s="58">
        <v>5</v>
      </c>
      <c r="AD304" s="58">
        <v>7</v>
      </c>
      <c r="AE304" s="58">
        <v>2</v>
      </c>
      <c r="AF304" s="58">
        <v>9</v>
      </c>
      <c r="AG304" s="58">
        <v>2</v>
      </c>
      <c r="AH304" s="58">
        <v>10</v>
      </c>
      <c r="AI304" s="58">
        <v>2</v>
      </c>
      <c r="AJ304" s="58">
        <v>10</v>
      </c>
      <c r="AK304" s="58">
        <v>6</v>
      </c>
    </row>
    <row r="305" spans="1:37">
      <c r="A305" s="48" t="s">
        <v>221</v>
      </c>
      <c r="B305" s="32" t="s">
        <v>222</v>
      </c>
      <c r="C305" s="32" t="s">
        <v>194</v>
      </c>
      <c r="D305" s="32" t="s">
        <v>220</v>
      </c>
      <c r="E305" s="49" t="s">
        <v>918</v>
      </c>
      <c r="F305" s="49" t="s">
        <v>919</v>
      </c>
      <c r="G305" s="54">
        <f t="shared" si="8"/>
        <v>1058335</v>
      </c>
      <c r="H305" s="54">
        <f t="shared" si="9"/>
        <v>498</v>
      </c>
      <c r="I305" s="58">
        <v>26</v>
      </c>
      <c r="J305" s="58">
        <v>31</v>
      </c>
      <c r="K305" s="58">
        <v>32</v>
      </c>
      <c r="L305" s="58">
        <v>38</v>
      </c>
      <c r="M305" s="58">
        <v>30</v>
      </c>
      <c r="N305" s="58">
        <v>22</v>
      </c>
      <c r="O305" s="58">
        <v>15</v>
      </c>
      <c r="P305" s="58">
        <v>13</v>
      </c>
      <c r="Q305" s="58">
        <v>3</v>
      </c>
      <c r="R305" s="58">
        <v>19</v>
      </c>
      <c r="S305" s="58">
        <v>24</v>
      </c>
      <c r="T305" s="58">
        <v>15</v>
      </c>
      <c r="U305" s="58">
        <v>13</v>
      </c>
      <c r="V305" s="58">
        <v>37</v>
      </c>
      <c r="W305" s="58">
        <v>21</v>
      </c>
      <c r="X305" s="58">
        <v>20</v>
      </c>
      <c r="Y305" s="58">
        <v>17</v>
      </c>
      <c r="Z305" s="58">
        <v>21</v>
      </c>
      <c r="AA305" s="58">
        <v>8</v>
      </c>
      <c r="AB305" s="58">
        <v>16</v>
      </c>
      <c r="AC305" s="58">
        <v>7</v>
      </c>
      <c r="AD305" s="58">
        <v>10</v>
      </c>
      <c r="AE305" s="58">
        <v>3</v>
      </c>
      <c r="AF305" s="58">
        <v>12</v>
      </c>
      <c r="AG305" s="58">
        <v>4</v>
      </c>
      <c r="AH305" s="58">
        <v>14</v>
      </c>
      <c r="AI305" s="58">
        <v>4</v>
      </c>
      <c r="AJ305" s="58">
        <v>14</v>
      </c>
      <c r="AK305" s="58">
        <v>9</v>
      </c>
    </row>
    <row r="306" spans="1:37">
      <c r="A306" s="48" t="s">
        <v>221</v>
      </c>
      <c r="B306" s="32" t="s">
        <v>222</v>
      </c>
      <c r="C306" s="32" t="s">
        <v>194</v>
      </c>
      <c r="D306" s="32" t="s">
        <v>220</v>
      </c>
      <c r="E306" s="49" t="s">
        <v>920</v>
      </c>
      <c r="F306" s="49" t="s">
        <v>921</v>
      </c>
      <c r="G306" s="54">
        <f t="shared" si="8"/>
        <v>1236695</v>
      </c>
      <c r="H306" s="54">
        <f t="shared" si="9"/>
        <v>672</v>
      </c>
      <c r="I306" s="58">
        <v>37</v>
      </c>
      <c r="J306" s="58">
        <v>44</v>
      </c>
      <c r="K306" s="58">
        <v>46</v>
      </c>
      <c r="L306" s="58">
        <v>54</v>
      </c>
      <c r="M306" s="58">
        <v>43</v>
      </c>
      <c r="N306" s="58">
        <v>32</v>
      </c>
      <c r="O306" s="58">
        <v>21</v>
      </c>
      <c r="P306" s="58">
        <v>18</v>
      </c>
      <c r="Q306" s="58">
        <v>4</v>
      </c>
      <c r="R306" s="58">
        <v>28</v>
      </c>
      <c r="S306" s="58">
        <v>35</v>
      </c>
      <c r="T306" s="58">
        <v>22</v>
      </c>
      <c r="U306" s="58">
        <v>19</v>
      </c>
      <c r="V306" s="58">
        <v>53</v>
      </c>
      <c r="W306" s="58">
        <v>30</v>
      </c>
      <c r="X306" s="58">
        <v>29</v>
      </c>
      <c r="Y306" s="58">
        <v>24</v>
      </c>
      <c r="Z306" s="58">
        <v>29</v>
      </c>
      <c r="AA306" s="58">
        <v>11</v>
      </c>
      <c r="AB306" s="58">
        <v>16</v>
      </c>
      <c r="AC306" s="58">
        <v>7</v>
      </c>
      <c r="AD306" s="58">
        <v>10</v>
      </c>
      <c r="AE306" s="58">
        <v>3</v>
      </c>
      <c r="AF306" s="58">
        <v>12</v>
      </c>
      <c r="AG306" s="58">
        <v>4</v>
      </c>
      <c r="AH306" s="58">
        <v>14</v>
      </c>
      <c r="AI306" s="58">
        <v>4</v>
      </c>
      <c r="AJ306" s="58">
        <v>14</v>
      </c>
      <c r="AK306" s="58">
        <v>9</v>
      </c>
    </row>
    <row r="307" spans="1:37">
      <c r="A307" s="48" t="s">
        <v>218</v>
      </c>
      <c r="B307" s="32" t="s">
        <v>219</v>
      </c>
      <c r="C307" s="32" t="s">
        <v>194</v>
      </c>
      <c r="D307" s="32" t="s">
        <v>220</v>
      </c>
      <c r="E307" s="49" t="s">
        <v>922</v>
      </c>
      <c r="F307" s="49" t="s">
        <v>923</v>
      </c>
      <c r="G307" s="54">
        <f t="shared" si="8"/>
        <v>2225940</v>
      </c>
      <c r="H307" s="54">
        <f t="shared" si="9"/>
        <v>1206</v>
      </c>
      <c r="I307" s="58">
        <v>68</v>
      </c>
      <c r="J307" s="58">
        <v>79</v>
      </c>
      <c r="K307" s="58">
        <v>83</v>
      </c>
      <c r="L307" s="58">
        <v>96</v>
      </c>
      <c r="M307" s="58">
        <v>78</v>
      </c>
      <c r="N307" s="58">
        <v>58</v>
      </c>
      <c r="O307" s="58">
        <v>37</v>
      </c>
      <c r="P307" s="58">
        <v>32</v>
      </c>
      <c r="Q307" s="58">
        <v>8</v>
      </c>
      <c r="R307" s="58">
        <v>51</v>
      </c>
      <c r="S307" s="58">
        <v>62</v>
      </c>
      <c r="T307" s="58">
        <v>40</v>
      </c>
      <c r="U307" s="58">
        <v>34</v>
      </c>
      <c r="V307" s="58">
        <v>96</v>
      </c>
      <c r="W307" s="58">
        <v>55</v>
      </c>
      <c r="X307" s="58">
        <v>54</v>
      </c>
      <c r="Y307" s="58">
        <v>43</v>
      </c>
      <c r="Z307" s="58">
        <v>53</v>
      </c>
      <c r="AA307" s="58">
        <v>20</v>
      </c>
      <c r="AB307" s="58">
        <v>23</v>
      </c>
      <c r="AC307" s="58">
        <v>10</v>
      </c>
      <c r="AD307" s="58">
        <v>14</v>
      </c>
      <c r="AE307" s="58">
        <v>5</v>
      </c>
      <c r="AF307" s="58">
        <v>21</v>
      </c>
      <c r="AG307" s="58">
        <v>5</v>
      </c>
      <c r="AH307" s="58">
        <v>21</v>
      </c>
      <c r="AI307" s="58">
        <v>27</v>
      </c>
      <c r="AJ307" s="58">
        <v>21</v>
      </c>
      <c r="AK307" s="58">
        <v>12</v>
      </c>
    </row>
    <row r="308" spans="1:37">
      <c r="A308" s="48" t="s">
        <v>218</v>
      </c>
      <c r="B308" s="32" t="s">
        <v>219</v>
      </c>
      <c r="C308" s="32" t="s">
        <v>194</v>
      </c>
      <c r="D308" s="32" t="s">
        <v>220</v>
      </c>
      <c r="E308" s="49" t="s">
        <v>924</v>
      </c>
      <c r="F308" s="49" t="s">
        <v>925</v>
      </c>
      <c r="G308" s="54">
        <f t="shared" si="8"/>
        <v>1887485</v>
      </c>
      <c r="H308" s="54">
        <f t="shared" si="9"/>
        <v>1027</v>
      </c>
      <c r="I308" s="58">
        <v>58</v>
      </c>
      <c r="J308" s="58">
        <v>67</v>
      </c>
      <c r="K308" s="58">
        <v>70</v>
      </c>
      <c r="L308" s="58">
        <v>83</v>
      </c>
      <c r="M308" s="58">
        <v>67</v>
      </c>
      <c r="N308" s="58">
        <v>50</v>
      </c>
      <c r="O308" s="58">
        <v>31</v>
      </c>
      <c r="P308" s="58">
        <v>28</v>
      </c>
      <c r="Q308" s="58">
        <v>6</v>
      </c>
      <c r="R308" s="58">
        <v>43</v>
      </c>
      <c r="S308" s="58">
        <v>53</v>
      </c>
      <c r="T308" s="58">
        <v>34</v>
      </c>
      <c r="U308" s="58">
        <v>28</v>
      </c>
      <c r="V308" s="58">
        <v>82</v>
      </c>
      <c r="W308" s="58">
        <v>47</v>
      </c>
      <c r="X308" s="58">
        <v>46</v>
      </c>
      <c r="Y308" s="58">
        <v>37</v>
      </c>
      <c r="Z308" s="58">
        <v>46</v>
      </c>
      <c r="AA308" s="58">
        <v>17</v>
      </c>
      <c r="AB308" s="58">
        <v>19</v>
      </c>
      <c r="AC308" s="58">
        <v>8</v>
      </c>
      <c r="AD308" s="58">
        <v>13</v>
      </c>
      <c r="AE308" s="58">
        <v>4</v>
      </c>
      <c r="AF308" s="58">
        <v>17</v>
      </c>
      <c r="AG308" s="58">
        <v>4</v>
      </c>
      <c r="AH308" s="58">
        <v>18</v>
      </c>
      <c r="AI308" s="58">
        <v>23</v>
      </c>
      <c r="AJ308" s="58">
        <v>17</v>
      </c>
      <c r="AK308" s="58">
        <v>11</v>
      </c>
    </row>
    <row r="309" spans="1:37">
      <c r="A309" s="48" t="s">
        <v>229</v>
      </c>
      <c r="B309" s="32" t="s">
        <v>230</v>
      </c>
      <c r="C309" s="32" t="s">
        <v>194</v>
      </c>
      <c r="D309" s="32" t="s">
        <v>194</v>
      </c>
      <c r="E309" s="49" t="s">
        <v>926</v>
      </c>
      <c r="F309" s="49" t="s">
        <v>927</v>
      </c>
      <c r="G309" s="54">
        <f t="shared" si="8"/>
        <v>1068970</v>
      </c>
      <c r="H309" s="54">
        <f t="shared" si="9"/>
        <v>557</v>
      </c>
      <c r="I309" s="58">
        <v>31</v>
      </c>
      <c r="J309" s="58">
        <v>36</v>
      </c>
      <c r="K309" s="58">
        <v>37</v>
      </c>
      <c r="L309" s="58">
        <v>44</v>
      </c>
      <c r="M309" s="58">
        <v>35</v>
      </c>
      <c r="N309" s="58">
        <v>26</v>
      </c>
      <c r="O309" s="58">
        <v>17</v>
      </c>
      <c r="P309" s="58">
        <v>15</v>
      </c>
      <c r="Q309" s="58">
        <v>4</v>
      </c>
      <c r="R309" s="58">
        <v>23</v>
      </c>
      <c r="S309" s="58">
        <v>28</v>
      </c>
      <c r="T309" s="58">
        <v>18</v>
      </c>
      <c r="U309" s="58">
        <v>15</v>
      </c>
      <c r="V309" s="58">
        <v>44</v>
      </c>
      <c r="W309" s="58">
        <v>25</v>
      </c>
      <c r="X309" s="58">
        <v>24</v>
      </c>
      <c r="Y309" s="58">
        <v>20</v>
      </c>
      <c r="Z309" s="58">
        <v>24</v>
      </c>
      <c r="AA309" s="58">
        <v>9</v>
      </c>
      <c r="AB309" s="58">
        <v>12</v>
      </c>
      <c r="AC309" s="58">
        <v>6</v>
      </c>
      <c r="AD309" s="58">
        <v>8</v>
      </c>
      <c r="AE309" s="58">
        <v>3</v>
      </c>
      <c r="AF309" s="58">
        <v>11</v>
      </c>
      <c r="AG309" s="58">
        <v>3</v>
      </c>
      <c r="AH309" s="58">
        <v>12</v>
      </c>
      <c r="AI309" s="58">
        <v>9</v>
      </c>
      <c r="AJ309" s="58">
        <v>12</v>
      </c>
      <c r="AK309" s="58">
        <v>6</v>
      </c>
    </row>
    <row r="310" spans="1:37">
      <c r="A310" s="48" t="s">
        <v>229</v>
      </c>
      <c r="B310" s="32" t="s">
        <v>230</v>
      </c>
      <c r="C310" s="32" t="s">
        <v>194</v>
      </c>
      <c r="D310" s="32" t="s">
        <v>194</v>
      </c>
      <c r="E310" s="49" t="s">
        <v>928</v>
      </c>
      <c r="F310" s="49" t="s">
        <v>929</v>
      </c>
      <c r="G310" s="54">
        <f t="shared" si="8"/>
        <v>1415530</v>
      </c>
      <c r="H310" s="54">
        <f t="shared" si="9"/>
        <v>752</v>
      </c>
      <c r="I310" s="58">
        <v>41</v>
      </c>
      <c r="J310" s="58">
        <v>48</v>
      </c>
      <c r="K310" s="58">
        <v>51</v>
      </c>
      <c r="L310" s="58">
        <v>60</v>
      </c>
      <c r="M310" s="58">
        <v>48</v>
      </c>
      <c r="N310" s="58">
        <v>35</v>
      </c>
      <c r="O310" s="58">
        <v>23</v>
      </c>
      <c r="P310" s="58">
        <v>20</v>
      </c>
      <c r="Q310" s="58">
        <v>4</v>
      </c>
      <c r="R310" s="58">
        <v>31</v>
      </c>
      <c r="S310" s="58">
        <v>39</v>
      </c>
      <c r="T310" s="58">
        <v>25</v>
      </c>
      <c r="U310" s="58">
        <v>21</v>
      </c>
      <c r="V310" s="58">
        <v>59</v>
      </c>
      <c r="W310" s="58">
        <v>34</v>
      </c>
      <c r="X310" s="58">
        <v>33</v>
      </c>
      <c r="Y310" s="58">
        <v>27</v>
      </c>
      <c r="Z310" s="58">
        <v>33</v>
      </c>
      <c r="AA310" s="58">
        <v>12</v>
      </c>
      <c r="AB310" s="58">
        <v>17</v>
      </c>
      <c r="AC310" s="58">
        <v>8</v>
      </c>
      <c r="AD310" s="58">
        <v>12</v>
      </c>
      <c r="AE310" s="58">
        <v>4</v>
      </c>
      <c r="AF310" s="58">
        <v>14</v>
      </c>
      <c r="AG310" s="58">
        <v>3</v>
      </c>
      <c r="AH310" s="58">
        <v>15</v>
      </c>
      <c r="AI310" s="58">
        <v>12</v>
      </c>
      <c r="AJ310" s="58">
        <v>15</v>
      </c>
      <c r="AK310" s="58">
        <v>8</v>
      </c>
    </row>
    <row r="311" spans="1:37">
      <c r="A311" s="48" t="s">
        <v>229</v>
      </c>
      <c r="B311" s="32" t="s">
        <v>230</v>
      </c>
      <c r="C311" s="32" t="s">
        <v>194</v>
      </c>
      <c r="D311" s="32" t="s">
        <v>194</v>
      </c>
      <c r="E311" s="49" t="s">
        <v>930</v>
      </c>
      <c r="F311" s="49" t="s">
        <v>931</v>
      </c>
      <c r="G311" s="54">
        <f t="shared" si="8"/>
        <v>1148700</v>
      </c>
      <c r="H311" s="54">
        <f t="shared" si="9"/>
        <v>665</v>
      </c>
      <c r="I311" s="58">
        <v>39</v>
      </c>
      <c r="J311" s="58">
        <v>44</v>
      </c>
      <c r="K311" s="58">
        <v>46</v>
      </c>
      <c r="L311" s="58">
        <v>54</v>
      </c>
      <c r="M311" s="58">
        <v>44</v>
      </c>
      <c r="N311" s="58">
        <v>32</v>
      </c>
      <c r="O311" s="58">
        <v>21</v>
      </c>
      <c r="P311" s="58">
        <v>18</v>
      </c>
      <c r="Q311" s="58">
        <v>5</v>
      </c>
      <c r="R311" s="58">
        <v>28</v>
      </c>
      <c r="S311" s="58">
        <v>35</v>
      </c>
      <c r="T311" s="58">
        <v>22</v>
      </c>
      <c r="U311" s="58">
        <v>18</v>
      </c>
      <c r="V311" s="58">
        <v>54</v>
      </c>
      <c r="W311" s="58">
        <v>31</v>
      </c>
      <c r="X311" s="58">
        <v>30</v>
      </c>
      <c r="Y311" s="58">
        <v>23</v>
      </c>
      <c r="Z311" s="58">
        <v>29</v>
      </c>
      <c r="AA311" s="58">
        <v>12</v>
      </c>
      <c r="AB311" s="58">
        <v>16</v>
      </c>
      <c r="AC311" s="58">
        <v>4</v>
      </c>
      <c r="AD311" s="58">
        <v>8</v>
      </c>
      <c r="AE311" s="58">
        <v>4</v>
      </c>
      <c r="AF311" s="58">
        <v>11</v>
      </c>
      <c r="AG311" s="58">
        <v>2</v>
      </c>
      <c r="AH311" s="58">
        <v>12</v>
      </c>
      <c r="AI311" s="58">
        <v>6</v>
      </c>
      <c r="AJ311" s="58">
        <v>12</v>
      </c>
      <c r="AK311" s="58">
        <v>5</v>
      </c>
    </row>
    <row r="312" spans="1:37">
      <c r="A312" s="48" t="s">
        <v>229</v>
      </c>
      <c r="B312" s="32" t="s">
        <v>230</v>
      </c>
      <c r="C312" s="32" t="s">
        <v>194</v>
      </c>
      <c r="D312" s="32" t="s">
        <v>194</v>
      </c>
      <c r="E312" s="49" t="s">
        <v>932</v>
      </c>
      <c r="F312" s="49" t="s">
        <v>933</v>
      </c>
      <c r="G312" s="54">
        <f t="shared" si="8"/>
        <v>1693295</v>
      </c>
      <c r="H312" s="54">
        <f t="shared" si="9"/>
        <v>911</v>
      </c>
      <c r="I312" s="58">
        <v>51</v>
      </c>
      <c r="J312" s="58">
        <v>59</v>
      </c>
      <c r="K312" s="58">
        <v>61</v>
      </c>
      <c r="L312" s="58">
        <v>73</v>
      </c>
      <c r="M312" s="58">
        <v>58</v>
      </c>
      <c r="N312" s="58">
        <v>43</v>
      </c>
      <c r="O312" s="58">
        <v>28</v>
      </c>
      <c r="P312" s="58">
        <v>25</v>
      </c>
      <c r="Q312" s="58">
        <v>6</v>
      </c>
      <c r="R312" s="58">
        <v>37</v>
      </c>
      <c r="S312" s="58">
        <v>46</v>
      </c>
      <c r="T312" s="58">
        <v>30</v>
      </c>
      <c r="U312" s="58">
        <v>25</v>
      </c>
      <c r="V312" s="58">
        <v>72</v>
      </c>
      <c r="W312" s="58">
        <v>41</v>
      </c>
      <c r="X312" s="58">
        <v>40</v>
      </c>
      <c r="Y312" s="58">
        <v>33</v>
      </c>
      <c r="Z312" s="58">
        <v>41</v>
      </c>
      <c r="AA312" s="58">
        <v>15</v>
      </c>
      <c r="AB312" s="58">
        <v>20</v>
      </c>
      <c r="AC312" s="58">
        <v>9</v>
      </c>
      <c r="AD312" s="58">
        <v>14</v>
      </c>
      <c r="AE312" s="58">
        <v>3</v>
      </c>
      <c r="AF312" s="58">
        <v>17</v>
      </c>
      <c r="AG312" s="58">
        <v>5</v>
      </c>
      <c r="AH312" s="58">
        <v>19</v>
      </c>
      <c r="AI312" s="58">
        <v>13</v>
      </c>
      <c r="AJ312" s="58">
        <v>18</v>
      </c>
      <c r="AK312" s="58">
        <v>9</v>
      </c>
    </row>
    <row r="313" spans="1:37">
      <c r="A313" s="48" t="s">
        <v>229</v>
      </c>
      <c r="B313" s="32" t="s">
        <v>230</v>
      </c>
      <c r="C313" s="32" t="s">
        <v>194</v>
      </c>
      <c r="D313" s="32" t="s">
        <v>194</v>
      </c>
      <c r="E313" s="49" t="s">
        <v>934</v>
      </c>
      <c r="F313" s="49" t="s">
        <v>935</v>
      </c>
      <c r="G313" s="54">
        <f t="shared" si="8"/>
        <v>1220965</v>
      </c>
      <c r="H313" s="54">
        <f t="shared" si="9"/>
        <v>645</v>
      </c>
      <c r="I313" s="58">
        <v>36</v>
      </c>
      <c r="J313" s="58">
        <v>41</v>
      </c>
      <c r="K313" s="58">
        <v>44</v>
      </c>
      <c r="L313" s="58">
        <v>51</v>
      </c>
      <c r="M313" s="58">
        <v>42</v>
      </c>
      <c r="N313" s="58">
        <v>30</v>
      </c>
      <c r="O313" s="58">
        <v>20</v>
      </c>
      <c r="P313" s="58">
        <v>17</v>
      </c>
      <c r="Q313" s="58">
        <v>5</v>
      </c>
      <c r="R313" s="58">
        <v>26</v>
      </c>
      <c r="S313" s="58">
        <v>33</v>
      </c>
      <c r="T313" s="58">
        <v>21</v>
      </c>
      <c r="U313" s="58">
        <v>18</v>
      </c>
      <c r="V313" s="58">
        <v>51</v>
      </c>
      <c r="W313" s="58">
        <v>29</v>
      </c>
      <c r="X313" s="58">
        <v>28</v>
      </c>
      <c r="Y313" s="58">
        <v>23</v>
      </c>
      <c r="Z313" s="58">
        <v>29</v>
      </c>
      <c r="AA313" s="58">
        <v>10</v>
      </c>
      <c r="AB313" s="58">
        <v>12</v>
      </c>
      <c r="AC313" s="58">
        <v>7</v>
      </c>
      <c r="AD313" s="58">
        <v>9</v>
      </c>
      <c r="AE313" s="58">
        <v>2</v>
      </c>
      <c r="AF313" s="58">
        <v>13</v>
      </c>
      <c r="AG313" s="58">
        <v>3</v>
      </c>
      <c r="AH313" s="58">
        <v>14</v>
      </c>
      <c r="AI313" s="58">
        <v>10</v>
      </c>
      <c r="AJ313" s="58">
        <v>14</v>
      </c>
      <c r="AK313" s="58">
        <v>7</v>
      </c>
    </row>
    <row r="314" spans="1:37">
      <c r="A314" s="48" t="s">
        <v>231</v>
      </c>
      <c r="B314" s="32" t="s">
        <v>232</v>
      </c>
      <c r="C314" s="32" t="s">
        <v>194</v>
      </c>
      <c r="D314" s="32" t="s">
        <v>194</v>
      </c>
      <c r="E314" s="49" t="s">
        <v>936</v>
      </c>
      <c r="F314" s="49" t="s">
        <v>937</v>
      </c>
      <c r="G314" s="54">
        <f t="shared" si="8"/>
        <v>842385</v>
      </c>
      <c r="H314" s="54">
        <f t="shared" si="9"/>
        <v>432</v>
      </c>
      <c r="I314" s="58">
        <v>20</v>
      </c>
      <c r="J314" s="58">
        <v>23</v>
      </c>
      <c r="K314" s="58">
        <v>24</v>
      </c>
      <c r="L314" s="58">
        <v>28</v>
      </c>
      <c r="M314" s="58">
        <v>56</v>
      </c>
      <c r="N314" s="58">
        <v>17</v>
      </c>
      <c r="O314" s="58">
        <v>11</v>
      </c>
      <c r="P314" s="58">
        <v>9</v>
      </c>
      <c r="Q314" s="58">
        <v>3</v>
      </c>
      <c r="R314" s="58">
        <v>15</v>
      </c>
      <c r="S314" s="58">
        <v>42</v>
      </c>
      <c r="T314" s="58">
        <v>12</v>
      </c>
      <c r="U314" s="58">
        <v>10</v>
      </c>
      <c r="V314" s="58">
        <v>28</v>
      </c>
      <c r="W314" s="58">
        <v>16</v>
      </c>
      <c r="X314" s="58">
        <v>16</v>
      </c>
      <c r="Y314" s="58">
        <v>13</v>
      </c>
      <c r="Z314" s="58">
        <v>16</v>
      </c>
      <c r="AA314" s="58">
        <v>6</v>
      </c>
      <c r="AB314" s="58">
        <v>10</v>
      </c>
      <c r="AC314" s="58">
        <v>5</v>
      </c>
      <c r="AD314" s="58">
        <v>7</v>
      </c>
      <c r="AE314" s="58">
        <v>2</v>
      </c>
      <c r="AF314" s="58">
        <v>13</v>
      </c>
      <c r="AG314" s="58">
        <v>3</v>
      </c>
      <c r="AH314" s="58">
        <v>9</v>
      </c>
      <c r="AI314" s="58">
        <v>3</v>
      </c>
      <c r="AJ314" s="58">
        <v>9</v>
      </c>
      <c r="AK314" s="58">
        <v>6</v>
      </c>
    </row>
    <row r="315" spans="1:37">
      <c r="A315" s="48" t="s">
        <v>231</v>
      </c>
      <c r="B315" s="32" t="s">
        <v>232</v>
      </c>
      <c r="C315" s="32" t="s">
        <v>194</v>
      </c>
      <c r="D315" s="32" t="s">
        <v>194</v>
      </c>
      <c r="E315" s="49" t="s">
        <v>938</v>
      </c>
      <c r="F315" s="49" t="s">
        <v>939</v>
      </c>
      <c r="G315" s="54">
        <f t="shared" si="8"/>
        <v>1357280</v>
      </c>
      <c r="H315" s="54">
        <f t="shared" si="9"/>
        <v>668</v>
      </c>
      <c r="I315" s="58">
        <v>40</v>
      </c>
      <c r="J315" s="58">
        <v>46</v>
      </c>
      <c r="K315" s="58">
        <v>48</v>
      </c>
      <c r="L315" s="58">
        <v>57</v>
      </c>
      <c r="M315" s="58">
        <v>13</v>
      </c>
      <c r="N315" s="58">
        <v>34</v>
      </c>
      <c r="O315" s="58">
        <v>22</v>
      </c>
      <c r="P315" s="58">
        <v>19</v>
      </c>
      <c r="Q315" s="58">
        <v>5</v>
      </c>
      <c r="R315" s="58">
        <v>29</v>
      </c>
      <c r="S315" s="58">
        <v>10</v>
      </c>
      <c r="T315" s="58">
        <v>23</v>
      </c>
      <c r="U315" s="58">
        <v>20</v>
      </c>
      <c r="V315" s="58">
        <v>56</v>
      </c>
      <c r="W315" s="58">
        <v>32</v>
      </c>
      <c r="X315" s="58">
        <v>31</v>
      </c>
      <c r="Y315" s="58">
        <v>25</v>
      </c>
      <c r="Z315" s="58">
        <v>31</v>
      </c>
      <c r="AA315" s="58">
        <v>12</v>
      </c>
      <c r="AB315" s="58">
        <v>19</v>
      </c>
      <c r="AC315" s="58">
        <v>9</v>
      </c>
      <c r="AD315" s="58">
        <v>13</v>
      </c>
      <c r="AE315" s="58">
        <v>4</v>
      </c>
      <c r="AF315" s="58">
        <v>15</v>
      </c>
      <c r="AG315" s="58">
        <v>4</v>
      </c>
      <c r="AH315" s="58">
        <v>18</v>
      </c>
      <c r="AI315" s="58">
        <v>5</v>
      </c>
      <c r="AJ315" s="58">
        <v>17</v>
      </c>
      <c r="AK315" s="58">
        <v>11</v>
      </c>
    </row>
    <row r="316" spans="1:37">
      <c r="A316" s="48" t="s">
        <v>231</v>
      </c>
      <c r="B316" s="32" t="s">
        <v>232</v>
      </c>
      <c r="C316" s="32" t="s">
        <v>194</v>
      </c>
      <c r="D316" s="32" t="s">
        <v>194</v>
      </c>
      <c r="E316" s="49" t="s">
        <v>940</v>
      </c>
      <c r="F316" s="49" t="s">
        <v>941</v>
      </c>
      <c r="G316" s="54">
        <f t="shared" si="8"/>
        <v>1469170</v>
      </c>
      <c r="H316" s="54">
        <f t="shared" si="9"/>
        <v>682</v>
      </c>
      <c r="I316" s="58">
        <v>15</v>
      </c>
      <c r="J316" s="58">
        <v>14</v>
      </c>
      <c r="K316" s="58">
        <v>52</v>
      </c>
      <c r="L316" s="58">
        <v>17</v>
      </c>
      <c r="M316" s="58">
        <v>50</v>
      </c>
      <c r="N316" s="58">
        <v>36</v>
      </c>
      <c r="O316" s="58">
        <v>24</v>
      </c>
      <c r="P316" s="58">
        <v>20</v>
      </c>
      <c r="Q316" s="58">
        <v>5</v>
      </c>
      <c r="R316" s="58">
        <v>32</v>
      </c>
      <c r="S316" s="58">
        <v>40</v>
      </c>
      <c r="T316" s="58">
        <v>25</v>
      </c>
      <c r="U316" s="58">
        <v>22</v>
      </c>
      <c r="V316" s="58">
        <v>61</v>
      </c>
      <c r="W316" s="58">
        <v>35</v>
      </c>
      <c r="X316" s="58">
        <v>34</v>
      </c>
      <c r="Y316" s="58">
        <v>27</v>
      </c>
      <c r="Z316" s="58">
        <v>34</v>
      </c>
      <c r="AA316" s="58">
        <v>13</v>
      </c>
      <c r="AB316" s="58">
        <v>20</v>
      </c>
      <c r="AC316" s="58">
        <v>9</v>
      </c>
      <c r="AD316" s="58">
        <v>14</v>
      </c>
      <c r="AE316" s="58">
        <v>5</v>
      </c>
      <c r="AF316" s="58">
        <v>17</v>
      </c>
      <c r="AG316" s="58">
        <v>5</v>
      </c>
      <c r="AH316" s="58">
        <v>19</v>
      </c>
      <c r="AI316" s="58">
        <v>6</v>
      </c>
      <c r="AJ316" s="58">
        <v>19</v>
      </c>
      <c r="AK316" s="58">
        <v>12</v>
      </c>
    </row>
    <row r="317" spans="1:37">
      <c r="A317" s="48" t="s">
        <v>231</v>
      </c>
      <c r="B317" s="32" t="s">
        <v>232</v>
      </c>
      <c r="C317" s="32" t="s">
        <v>194</v>
      </c>
      <c r="D317" s="32" t="s">
        <v>194</v>
      </c>
      <c r="E317" s="49" t="s">
        <v>942</v>
      </c>
      <c r="F317" s="49" t="s">
        <v>943</v>
      </c>
      <c r="G317" s="54">
        <f t="shared" si="8"/>
        <v>3003635</v>
      </c>
      <c r="H317" s="54">
        <f t="shared" si="9"/>
        <v>1546</v>
      </c>
      <c r="I317" s="58">
        <v>84</v>
      </c>
      <c r="J317" s="58">
        <v>98</v>
      </c>
      <c r="K317" s="58">
        <v>103</v>
      </c>
      <c r="L317" s="58">
        <v>121</v>
      </c>
      <c r="M317" s="58">
        <v>98</v>
      </c>
      <c r="N317" s="58">
        <v>72</v>
      </c>
      <c r="O317" s="58">
        <v>46</v>
      </c>
      <c r="P317" s="58">
        <v>41</v>
      </c>
      <c r="Q317" s="58">
        <v>10</v>
      </c>
      <c r="R317" s="58">
        <v>63</v>
      </c>
      <c r="S317" s="58">
        <v>78</v>
      </c>
      <c r="T317" s="58">
        <v>50</v>
      </c>
      <c r="U317" s="58">
        <v>42</v>
      </c>
      <c r="V317" s="58">
        <v>119</v>
      </c>
      <c r="W317" s="58">
        <v>68</v>
      </c>
      <c r="X317" s="58">
        <v>67</v>
      </c>
      <c r="Y317" s="58">
        <v>54</v>
      </c>
      <c r="Z317" s="58">
        <v>67</v>
      </c>
      <c r="AA317" s="58">
        <v>25</v>
      </c>
      <c r="AB317" s="58">
        <v>40</v>
      </c>
      <c r="AC317" s="58">
        <v>17</v>
      </c>
      <c r="AD317" s="58">
        <v>27</v>
      </c>
      <c r="AE317" s="58">
        <v>8</v>
      </c>
      <c r="AF317" s="58">
        <v>32</v>
      </c>
      <c r="AG317" s="58">
        <v>10</v>
      </c>
      <c r="AH317" s="58">
        <v>36</v>
      </c>
      <c r="AI317" s="58">
        <v>11</v>
      </c>
      <c r="AJ317" s="58">
        <v>36</v>
      </c>
      <c r="AK317" s="58">
        <v>23</v>
      </c>
    </row>
    <row r="318" spans="1:37">
      <c r="A318" s="48" t="s">
        <v>231</v>
      </c>
      <c r="B318" s="32" t="s">
        <v>232</v>
      </c>
      <c r="C318" s="32" t="s">
        <v>194</v>
      </c>
      <c r="D318" s="32" t="s">
        <v>194</v>
      </c>
      <c r="E318" s="49" t="s">
        <v>944</v>
      </c>
      <c r="F318" s="49" t="s">
        <v>945</v>
      </c>
      <c r="G318" s="54">
        <f t="shared" si="8"/>
        <v>1326940</v>
      </c>
      <c r="H318" s="54">
        <f t="shared" si="9"/>
        <v>656</v>
      </c>
      <c r="I318" s="58">
        <v>35</v>
      </c>
      <c r="J318" s="58">
        <v>41</v>
      </c>
      <c r="K318" s="58">
        <v>43</v>
      </c>
      <c r="L318" s="58">
        <v>50</v>
      </c>
      <c r="M318" s="58">
        <v>41</v>
      </c>
      <c r="N318" s="58">
        <v>30</v>
      </c>
      <c r="O318" s="58">
        <v>20</v>
      </c>
      <c r="P318" s="58">
        <v>17</v>
      </c>
      <c r="Q318" s="58">
        <v>5</v>
      </c>
      <c r="R318" s="58">
        <v>26</v>
      </c>
      <c r="S318" s="58">
        <v>32</v>
      </c>
      <c r="T318" s="58">
        <v>21</v>
      </c>
      <c r="U318" s="58">
        <v>18</v>
      </c>
      <c r="V318" s="58">
        <v>50</v>
      </c>
      <c r="W318" s="58">
        <v>28</v>
      </c>
      <c r="X318" s="58">
        <v>28</v>
      </c>
      <c r="Y318" s="58">
        <v>22</v>
      </c>
      <c r="Z318" s="58">
        <v>27</v>
      </c>
      <c r="AA318" s="58">
        <v>11</v>
      </c>
      <c r="AB318" s="58">
        <v>17</v>
      </c>
      <c r="AC318" s="58">
        <v>8</v>
      </c>
      <c r="AD318" s="58">
        <v>12</v>
      </c>
      <c r="AE318" s="58">
        <v>4</v>
      </c>
      <c r="AF318" s="58">
        <v>21</v>
      </c>
      <c r="AG318" s="58">
        <v>4</v>
      </c>
      <c r="AH318" s="58">
        <v>15</v>
      </c>
      <c r="AI318" s="58">
        <v>5</v>
      </c>
      <c r="AJ318" s="58">
        <v>15</v>
      </c>
      <c r="AK318" s="58">
        <v>10</v>
      </c>
    </row>
    <row r="319" spans="1:37">
      <c r="A319" s="48" t="s">
        <v>231</v>
      </c>
      <c r="B319" s="32" t="s">
        <v>232</v>
      </c>
      <c r="C319" s="32" t="s">
        <v>194</v>
      </c>
      <c r="D319" s="32" t="s">
        <v>194</v>
      </c>
      <c r="E319" s="49" t="s">
        <v>946</v>
      </c>
      <c r="F319" s="49" t="s">
        <v>947</v>
      </c>
      <c r="G319" s="54">
        <f t="shared" si="8"/>
        <v>2808625</v>
      </c>
      <c r="H319" s="54">
        <f t="shared" si="9"/>
        <v>1638</v>
      </c>
      <c r="I319" s="58">
        <v>115</v>
      </c>
      <c r="J319" s="58">
        <v>136</v>
      </c>
      <c r="K319" s="58">
        <v>105</v>
      </c>
      <c r="L319" s="58">
        <v>170</v>
      </c>
      <c r="M319" s="58">
        <v>100</v>
      </c>
      <c r="N319" s="58">
        <v>73</v>
      </c>
      <c r="O319" s="58">
        <v>47</v>
      </c>
      <c r="P319" s="58">
        <v>41</v>
      </c>
      <c r="Q319" s="58">
        <v>9</v>
      </c>
      <c r="R319" s="58">
        <v>64</v>
      </c>
      <c r="S319" s="58">
        <v>81</v>
      </c>
      <c r="T319" s="58">
        <v>51</v>
      </c>
      <c r="U319" s="58">
        <v>42</v>
      </c>
      <c r="V319" s="58">
        <v>124</v>
      </c>
      <c r="W319" s="58">
        <v>69</v>
      </c>
      <c r="X319" s="58">
        <v>68</v>
      </c>
      <c r="Y319" s="58">
        <v>56</v>
      </c>
      <c r="Z319" s="58">
        <v>68</v>
      </c>
      <c r="AA319" s="58">
        <v>25</v>
      </c>
      <c r="AB319" s="58">
        <v>39</v>
      </c>
      <c r="AC319" s="58">
        <v>13</v>
      </c>
      <c r="AD319" s="58">
        <v>22</v>
      </c>
      <c r="AE319" s="58">
        <v>5</v>
      </c>
      <c r="AF319" s="58">
        <v>8</v>
      </c>
      <c r="AG319" s="58">
        <v>6</v>
      </c>
      <c r="AH319" s="58">
        <v>36</v>
      </c>
      <c r="AI319" s="58">
        <v>10</v>
      </c>
      <c r="AJ319" s="58">
        <v>34</v>
      </c>
      <c r="AK319" s="58">
        <v>21</v>
      </c>
    </row>
    <row r="320" spans="1:37">
      <c r="A320" s="48" t="s">
        <v>231</v>
      </c>
      <c r="B320" s="32" t="s">
        <v>232</v>
      </c>
      <c r="C320" s="32" t="s">
        <v>194</v>
      </c>
      <c r="D320" s="32" t="s">
        <v>194</v>
      </c>
      <c r="E320" s="49" t="s">
        <v>948</v>
      </c>
      <c r="F320" s="49" t="s">
        <v>949</v>
      </c>
      <c r="G320" s="54">
        <f t="shared" si="8"/>
        <v>1445890</v>
      </c>
      <c r="H320" s="54">
        <f t="shared" si="9"/>
        <v>724</v>
      </c>
      <c r="I320" s="58">
        <v>39</v>
      </c>
      <c r="J320" s="58">
        <v>45</v>
      </c>
      <c r="K320" s="58">
        <v>48</v>
      </c>
      <c r="L320" s="58">
        <v>56</v>
      </c>
      <c r="M320" s="58">
        <v>45</v>
      </c>
      <c r="N320" s="58">
        <v>33</v>
      </c>
      <c r="O320" s="58">
        <v>22</v>
      </c>
      <c r="P320" s="58">
        <v>19</v>
      </c>
      <c r="Q320" s="58">
        <v>5</v>
      </c>
      <c r="R320" s="58">
        <v>29</v>
      </c>
      <c r="S320" s="58">
        <v>36</v>
      </c>
      <c r="T320" s="58">
        <v>23</v>
      </c>
      <c r="U320" s="58">
        <v>20</v>
      </c>
      <c r="V320" s="58">
        <v>55</v>
      </c>
      <c r="W320" s="58">
        <v>31</v>
      </c>
      <c r="X320" s="58">
        <v>31</v>
      </c>
      <c r="Y320" s="58">
        <v>25</v>
      </c>
      <c r="Z320" s="58">
        <v>31</v>
      </c>
      <c r="AA320" s="58">
        <v>12</v>
      </c>
      <c r="AB320" s="58">
        <v>19</v>
      </c>
      <c r="AC320" s="58">
        <v>8</v>
      </c>
      <c r="AD320" s="58">
        <v>13</v>
      </c>
      <c r="AE320" s="58">
        <v>4</v>
      </c>
      <c r="AF320" s="58">
        <v>21</v>
      </c>
      <c r="AG320" s="58">
        <v>4</v>
      </c>
      <c r="AH320" s="58">
        <v>17</v>
      </c>
      <c r="AI320" s="58">
        <v>5</v>
      </c>
      <c r="AJ320" s="58">
        <v>17</v>
      </c>
      <c r="AK320" s="58">
        <v>11</v>
      </c>
    </row>
    <row r="321" spans="1:37">
      <c r="A321" s="48" t="s">
        <v>231</v>
      </c>
      <c r="B321" s="32" t="s">
        <v>232</v>
      </c>
      <c r="C321" s="32" t="s">
        <v>194</v>
      </c>
      <c r="D321" s="32" t="s">
        <v>194</v>
      </c>
      <c r="E321" s="49" t="s">
        <v>950</v>
      </c>
      <c r="F321" s="49" t="s">
        <v>951</v>
      </c>
      <c r="G321" s="54">
        <f t="shared" si="8"/>
        <v>1645540</v>
      </c>
      <c r="H321" s="54">
        <f t="shared" si="9"/>
        <v>827</v>
      </c>
      <c r="I321" s="58">
        <v>45</v>
      </c>
      <c r="J321" s="58">
        <v>52</v>
      </c>
      <c r="K321" s="58">
        <v>55</v>
      </c>
      <c r="L321" s="58">
        <v>64</v>
      </c>
      <c r="M321" s="58">
        <v>52</v>
      </c>
      <c r="N321" s="58">
        <v>38</v>
      </c>
      <c r="O321" s="58">
        <v>25</v>
      </c>
      <c r="P321" s="58">
        <v>22</v>
      </c>
      <c r="Q321" s="58">
        <v>5</v>
      </c>
      <c r="R321" s="58">
        <v>33</v>
      </c>
      <c r="S321" s="58">
        <v>41</v>
      </c>
      <c r="T321" s="58">
        <v>27</v>
      </c>
      <c r="U321" s="58">
        <v>22</v>
      </c>
      <c r="V321" s="58">
        <v>63</v>
      </c>
      <c r="W321" s="58">
        <v>36</v>
      </c>
      <c r="X321" s="58">
        <v>35</v>
      </c>
      <c r="Y321" s="58">
        <v>29</v>
      </c>
      <c r="Z321" s="58">
        <v>36</v>
      </c>
      <c r="AA321" s="58">
        <v>13</v>
      </c>
      <c r="AB321" s="58">
        <v>21</v>
      </c>
      <c r="AC321" s="58">
        <v>10</v>
      </c>
      <c r="AD321" s="58">
        <v>14</v>
      </c>
      <c r="AE321" s="58">
        <v>5</v>
      </c>
      <c r="AF321" s="58">
        <v>20</v>
      </c>
      <c r="AG321" s="58">
        <v>5</v>
      </c>
      <c r="AH321" s="58">
        <v>20</v>
      </c>
      <c r="AI321" s="58">
        <v>6</v>
      </c>
      <c r="AJ321" s="58">
        <v>20</v>
      </c>
      <c r="AK321" s="58">
        <v>13</v>
      </c>
    </row>
    <row r="322" spans="1:37">
      <c r="A322" s="48" t="s">
        <v>242</v>
      </c>
      <c r="B322" s="32" t="s">
        <v>243</v>
      </c>
      <c r="C322" s="32" t="s">
        <v>194</v>
      </c>
      <c r="D322" s="32" t="s">
        <v>194</v>
      </c>
      <c r="E322" s="49" t="s">
        <v>952</v>
      </c>
      <c r="F322" s="49" t="s">
        <v>953</v>
      </c>
      <c r="G322" s="54">
        <f t="shared" si="8"/>
        <v>1309870</v>
      </c>
      <c r="H322" s="54">
        <f t="shared" si="9"/>
        <v>745</v>
      </c>
      <c r="I322" s="58">
        <v>42</v>
      </c>
      <c r="J322" s="58">
        <v>49</v>
      </c>
      <c r="K322" s="58">
        <v>51</v>
      </c>
      <c r="L322" s="58">
        <v>61</v>
      </c>
      <c r="M322" s="58">
        <v>49</v>
      </c>
      <c r="N322" s="58">
        <v>36</v>
      </c>
      <c r="O322" s="58">
        <v>23</v>
      </c>
      <c r="P322" s="58">
        <v>21</v>
      </c>
      <c r="Q322" s="58">
        <v>5</v>
      </c>
      <c r="R322" s="58">
        <v>31</v>
      </c>
      <c r="S322" s="58">
        <v>39</v>
      </c>
      <c r="T322" s="58">
        <v>25</v>
      </c>
      <c r="U322" s="58">
        <v>21</v>
      </c>
      <c r="V322" s="58">
        <v>60</v>
      </c>
      <c r="W322" s="58">
        <v>34</v>
      </c>
      <c r="X322" s="58">
        <v>33</v>
      </c>
      <c r="Y322" s="58">
        <v>28</v>
      </c>
      <c r="Z322" s="58">
        <v>34</v>
      </c>
      <c r="AA322" s="58">
        <v>13</v>
      </c>
      <c r="AB322" s="58">
        <v>14</v>
      </c>
      <c r="AC322" s="58">
        <v>6</v>
      </c>
      <c r="AD322" s="58">
        <v>9</v>
      </c>
      <c r="AE322" s="58">
        <v>3</v>
      </c>
      <c r="AF322" s="58">
        <v>12</v>
      </c>
      <c r="AG322" s="58">
        <v>3</v>
      </c>
      <c r="AH322" s="58">
        <v>13</v>
      </c>
      <c r="AI322" s="58">
        <v>10</v>
      </c>
      <c r="AJ322" s="58">
        <v>13</v>
      </c>
      <c r="AK322" s="58">
        <v>7</v>
      </c>
    </row>
    <row r="323" spans="1:37">
      <c r="A323" s="48" t="s">
        <v>242</v>
      </c>
      <c r="B323" s="32" t="s">
        <v>243</v>
      </c>
      <c r="C323" s="32" t="s">
        <v>194</v>
      </c>
      <c r="D323" s="32" t="s">
        <v>194</v>
      </c>
      <c r="E323" s="49" t="s">
        <v>954</v>
      </c>
      <c r="F323" s="49" t="s">
        <v>955</v>
      </c>
      <c r="G323" s="54">
        <f t="shared" si="8"/>
        <v>1207240</v>
      </c>
      <c r="H323" s="54">
        <f t="shared" si="9"/>
        <v>689</v>
      </c>
      <c r="I323" s="58">
        <v>39</v>
      </c>
      <c r="J323" s="58">
        <v>45</v>
      </c>
      <c r="K323" s="58">
        <v>48</v>
      </c>
      <c r="L323" s="58">
        <v>56</v>
      </c>
      <c r="M323" s="58">
        <v>45</v>
      </c>
      <c r="N323" s="58">
        <v>33</v>
      </c>
      <c r="O323" s="58">
        <v>22</v>
      </c>
      <c r="P323" s="58">
        <v>19</v>
      </c>
      <c r="Q323" s="58">
        <v>5</v>
      </c>
      <c r="R323" s="58">
        <v>29</v>
      </c>
      <c r="S323" s="58">
        <v>36</v>
      </c>
      <c r="T323" s="58">
        <v>23</v>
      </c>
      <c r="U323" s="58">
        <v>20</v>
      </c>
      <c r="V323" s="58">
        <v>55</v>
      </c>
      <c r="W323" s="58">
        <v>32</v>
      </c>
      <c r="X323" s="58">
        <v>31</v>
      </c>
      <c r="Y323" s="58">
        <v>25</v>
      </c>
      <c r="Z323" s="58">
        <v>31</v>
      </c>
      <c r="AA323" s="58">
        <v>12</v>
      </c>
      <c r="AB323" s="58">
        <v>13</v>
      </c>
      <c r="AC323" s="58">
        <v>6</v>
      </c>
      <c r="AD323" s="58">
        <v>8</v>
      </c>
      <c r="AE323" s="58">
        <v>3</v>
      </c>
      <c r="AF323" s="58">
        <v>11</v>
      </c>
      <c r="AG323" s="58">
        <v>3</v>
      </c>
      <c r="AH323" s="58">
        <v>12</v>
      </c>
      <c r="AI323" s="58">
        <v>9</v>
      </c>
      <c r="AJ323" s="58">
        <v>12</v>
      </c>
      <c r="AK323" s="58">
        <v>6</v>
      </c>
    </row>
    <row r="324" spans="1:37">
      <c r="A324" s="48" t="s">
        <v>242</v>
      </c>
      <c r="B324" s="32" t="s">
        <v>243</v>
      </c>
      <c r="C324" s="32" t="s">
        <v>194</v>
      </c>
      <c r="D324" s="32" t="s">
        <v>194</v>
      </c>
      <c r="E324" s="49" t="s">
        <v>956</v>
      </c>
      <c r="F324" s="49" t="s">
        <v>957</v>
      </c>
      <c r="G324" s="54">
        <f t="shared" si="8"/>
        <v>1300990</v>
      </c>
      <c r="H324" s="54">
        <f t="shared" si="9"/>
        <v>762</v>
      </c>
      <c r="I324" s="58">
        <v>44</v>
      </c>
      <c r="J324" s="58">
        <v>50</v>
      </c>
      <c r="K324" s="58">
        <v>53</v>
      </c>
      <c r="L324" s="58">
        <v>62</v>
      </c>
      <c r="M324" s="58">
        <v>51</v>
      </c>
      <c r="N324" s="58">
        <v>37</v>
      </c>
      <c r="O324" s="58">
        <v>24</v>
      </c>
      <c r="P324" s="58">
        <v>21</v>
      </c>
      <c r="Q324" s="58">
        <v>5</v>
      </c>
      <c r="R324" s="58">
        <v>32</v>
      </c>
      <c r="S324" s="58">
        <v>40</v>
      </c>
      <c r="T324" s="58">
        <v>26</v>
      </c>
      <c r="U324" s="58">
        <v>22</v>
      </c>
      <c r="V324" s="58">
        <v>62</v>
      </c>
      <c r="W324" s="58">
        <v>35</v>
      </c>
      <c r="X324" s="58">
        <v>34</v>
      </c>
      <c r="Y324" s="58">
        <v>28</v>
      </c>
      <c r="Z324" s="58">
        <v>35</v>
      </c>
      <c r="AA324" s="58">
        <v>13</v>
      </c>
      <c r="AB324" s="58">
        <v>14</v>
      </c>
      <c r="AC324" s="58">
        <v>7</v>
      </c>
      <c r="AD324" s="58">
        <v>9</v>
      </c>
      <c r="AE324" s="58">
        <v>3</v>
      </c>
      <c r="AF324" s="58">
        <v>13</v>
      </c>
      <c r="AG324" s="58">
        <v>3</v>
      </c>
      <c r="AH324" s="58">
        <v>14</v>
      </c>
      <c r="AI324" s="58">
        <v>6</v>
      </c>
      <c r="AJ324" s="58">
        <v>13</v>
      </c>
      <c r="AK324" s="58">
        <v>6</v>
      </c>
    </row>
    <row r="325" spans="1:37">
      <c r="A325" s="48" t="s">
        <v>242</v>
      </c>
      <c r="B325" s="32" t="s">
        <v>243</v>
      </c>
      <c r="C325" s="32" t="s">
        <v>194</v>
      </c>
      <c r="D325" s="32" t="s">
        <v>194</v>
      </c>
      <c r="E325" s="49" t="s">
        <v>958</v>
      </c>
      <c r="F325" s="49" t="s">
        <v>959</v>
      </c>
      <c r="G325" s="54">
        <f t="shared" ref="G325:G388" si="10">SUMPRODUCT($I$2:$AK$2,I325:AK325)</f>
        <v>859500</v>
      </c>
      <c r="H325" s="54">
        <f t="shared" ref="H325:H388" si="11">SUM(I325:AK325)</f>
        <v>508</v>
      </c>
      <c r="I325" s="58">
        <v>29</v>
      </c>
      <c r="J325" s="58">
        <v>35</v>
      </c>
      <c r="K325" s="58">
        <v>37</v>
      </c>
      <c r="L325" s="58">
        <v>44</v>
      </c>
      <c r="M325" s="58">
        <v>35</v>
      </c>
      <c r="N325" s="58">
        <v>25</v>
      </c>
      <c r="O325" s="58">
        <v>16</v>
      </c>
      <c r="P325" s="58">
        <v>13</v>
      </c>
      <c r="Q325" s="58">
        <v>2</v>
      </c>
      <c r="R325" s="58">
        <v>22</v>
      </c>
      <c r="S325" s="58">
        <v>28</v>
      </c>
      <c r="T325" s="58">
        <v>17</v>
      </c>
      <c r="U325" s="58">
        <v>13</v>
      </c>
      <c r="V325" s="58">
        <v>43</v>
      </c>
      <c r="W325" s="58">
        <v>24</v>
      </c>
      <c r="X325" s="58">
        <v>23</v>
      </c>
      <c r="Y325" s="58">
        <v>18</v>
      </c>
      <c r="Z325" s="58">
        <v>22</v>
      </c>
      <c r="AA325" s="58">
        <v>8</v>
      </c>
      <c r="AB325" s="58">
        <v>8</v>
      </c>
      <c r="AC325" s="58">
        <v>2</v>
      </c>
      <c r="AD325" s="58">
        <v>5</v>
      </c>
      <c r="AE325" s="58">
        <v>2</v>
      </c>
      <c r="AF325" s="58">
        <v>7</v>
      </c>
      <c r="AG325" s="58">
        <v>3</v>
      </c>
      <c r="AH325" s="58">
        <v>7</v>
      </c>
      <c r="AI325" s="58">
        <v>8</v>
      </c>
      <c r="AJ325" s="58">
        <v>6</v>
      </c>
      <c r="AK325" s="58">
        <v>6</v>
      </c>
    </row>
    <row r="326" spans="1:37">
      <c r="A326" s="48" t="s">
        <v>242</v>
      </c>
      <c r="B326" s="32" t="s">
        <v>243</v>
      </c>
      <c r="C326" s="32" t="s">
        <v>194</v>
      </c>
      <c r="D326" s="32" t="s">
        <v>194</v>
      </c>
      <c r="E326" s="49" t="s">
        <v>960</v>
      </c>
      <c r="F326" s="49" t="s">
        <v>961</v>
      </c>
      <c r="G326" s="54">
        <f t="shared" si="10"/>
        <v>1405885</v>
      </c>
      <c r="H326" s="54">
        <f t="shared" si="11"/>
        <v>817</v>
      </c>
      <c r="I326" s="58">
        <v>47</v>
      </c>
      <c r="J326" s="58">
        <v>54</v>
      </c>
      <c r="K326" s="58">
        <v>57</v>
      </c>
      <c r="L326" s="58">
        <v>67</v>
      </c>
      <c r="M326" s="58">
        <v>54</v>
      </c>
      <c r="N326" s="58">
        <v>39</v>
      </c>
      <c r="O326" s="58">
        <v>26</v>
      </c>
      <c r="P326" s="58">
        <v>23</v>
      </c>
      <c r="Q326" s="58">
        <v>5</v>
      </c>
      <c r="R326" s="58">
        <v>34</v>
      </c>
      <c r="S326" s="58">
        <v>43</v>
      </c>
      <c r="T326" s="58">
        <v>27</v>
      </c>
      <c r="U326" s="58">
        <v>24</v>
      </c>
      <c r="V326" s="58">
        <v>66</v>
      </c>
      <c r="W326" s="58">
        <v>38</v>
      </c>
      <c r="X326" s="58">
        <v>37</v>
      </c>
      <c r="Y326" s="58">
        <v>30</v>
      </c>
      <c r="Z326" s="58">
        <v>37</v>
      </c>
      <c r="AA326" s="58">
        <v>14</v>
      </c>
      <c r="AB326" s="58">
        <v>15</v>
      </c>
      <c r="AC326" s="58">
        <v>7</v>
      </c>
      <c r="AD326" s="58">
        <v>10</v>
      </c>
      <c r="AE326" s="58">
        <v>2</v>
      </c>
      <c r="AF326" s="58">
        <v>13</v>
      </c>
      <c r="AG326" s="58">
        <v>4</v>
      </c>
      <c r="AH326" s="58">
        <v>14</v>
      </c>
      <c r="AI326" s="58">
        <v>10</v>
      </c>
      <c r="AJ326" s="58">
        <v>14</v>
      </c>
      <c r="AK326" s="58">
        <v>6</v>
      </c>
    </row>
    <row r="327" spans="1:37">
      <c r="A327" s="48" t="s">
        <v>242</v>
      </c>
      <c r="B327" s="32" t="s">
        <v>243</v>
      </c>
      <c r="C327" s="32" t="s">
        <v>194</v>
      </c>
      <c r="D327" s="32" t="s">
        <v>194</v>
      </c>
      <c r="E327" s="49" t="s">
        <v>962</v>
      </c>
      <c r="F327" s="49" t="s">
        <v>963</v>
      </c>
      <c r="G327" s="54">
        <f t="shared" si="10"/>
        <v>810385</v>
      </c>
      <c r="H327" s="54">
        <f t="shared" si="11"/>
        <v>449</v>
      </c>
      <c r="I327" s="58">
        <v>26</v>
      </c>
      <c r="J327" s="58">
        <v>30</v>
      </c>
      <c r="K327" s="58">
        <v>31</v>
      </c>
      <c r="L327" s="58">
        <v>36</v>
      </c>
      <c r="M327" s="58">
        <v>29</v>
      </c>
      <c r="N327" s="58">
        <v>21</v>
      </c>
      <c r="O327" s="58">
        <v>14</v>
      </c>
      <c r="P327" s="58">
        <v>12</v>
      </c>
      <c r="Q327" s="58">
        <v>4</v>
      </c>
      <c r="R327" s="58">
        <v>19</v>
      </c>
      <c r="S327" s="58">
        <v>23</v>
      </c>
      <c r="T327" s="58">
        <v>15</v>
      </c>
      <c r="U327" s="58">
        <v>12</v>
      </c>
      <c r="V327" s="58">
        <v>36</v>
      </c>
      <c r="W327" s="58">
        <v>20</v>
      </c>
      <c r="X327" s="58">
        <v>20</v>
      </c>
      <c r="Y327" s="58">
        <v>16</v>
      </c>
      <c r="Z327" s="58">
        <v>20</v>
      </c>
      <c r="AA327" s="58">
        <v>7</v>
      </c>
      <c r="AB327" s="58">
        <v>9</v>
      </c>
      <c r="AC327" s="58">
        <v>4</v>
      </c>
      <c r="AD327" s="58">
        <v>6</v>
      </c>
      <c r="AE327" s="58">
        <v>2</v>
      </c>
      <c r="AF327" s="58">
        <v>7</v>
      </c>
      <c r="AG327" s="58">
        <v>3</v>
      </c>
      <c r="AH327" s="58">
        <v>8</v>
      </c>
      <c r="AI327" s="58">
        <v>6</v>
      </c>
      <c r="AJ327" s="58">
        <v>8</v>
      </c>
      <c r="AK327" s="58">
        <v>5</v>
      </c>
    </row>
    <row r="328" spans="1:37">
      <c r="A328" s="48" t="s">
        <v>198</v>
      </c>
      <c r="B328" s="32" t="s">
        <v>199</v>
      </c>
      <c r="C328" s="32" t="s">
        <v>194</v>
      </c>
      <c r="D328" s="32" t="s">
        <v>200</v>
      </c>
      <c r="E328" s="49" t="s">
        <v>964</v>
      </c>
      <c r="F328" s="49" t="s">
        <v>493</v>
      </c>
      <c r="G328" s="54">
        <f t="shared" si="10"/>
        <v>1314360</v>
      </c>
      <c r="H328" s="54">
        <f t="shared" si="11"/>
        <v>734</v>
      </c>
      <c r="I328" s="58">
        <v>42</v>
      </c>
      <c r="J328" s="58">
        <v>48</v>
      </c>
      <c r="K328" s="58">
        <v>51</v>
      </c>
      <c r="L328" s="58">
        <v>59</v>
      </c>
      <c r="M328" s="58">
        <v>48</v>
      </c>
      <c r="N328" s="58">
        <v>35</v>
      </c>
      <c r="O328" s="58">
        <v>23</v>
      </c>
      <c r="P328" s="58">
        <v>20</v>
      </c>
      <c r="Q328" s="58">
        <v>5</v>
      </c>
      <c r="R328" s="58">
        <v>31</v>
      </c>
      <c r="S328" s="58">
        <v>38</v>
      </c>
      <c r="T328" s="58">
        <v>24</v>
      </c>
      <c r="U328" s="58">
        <v>21</v>
      </c>
      <c r="V328" s="58">
        <v>59</v>
      </c>
      <c r="W328" s="58">
        <v>33</v>
      </c>
      <c r="X328" s="58">
        <v>33</v>
      </c>
      <c r="Y328" s="58">
        <v>26</v>
      </c>
      <c r="Z328" s="58">
        <v>33</v>
      </c>
      <c r="AA328" s="58">
        <v>12</v>
      </c>
      <c r="AB328" s="58">
        <v>15</v>
      </c>
      <c r="AC328" s="58">
        <v>6</v>
      </c>
      <c r="AD328" s="58">
        <v>10</v>
      </c>
      <c r="AE328" s="58">
        <v>3</v>
      </c>
      <c r="AF328" s="58">
        <v>12</v>
      </c>
      <c r="AG328" s="58">
        <v>3</v>
      </c>
      <c r="AH328" s="58">
        <v>13</v>
      </c>
      <c r="AI328" s="58">
        <v>8</v>
      </c>
      <c r="AJ328" s="58">
        <v>13</v>
      </c>
      <c r="AK328" s="58">
        <v>10</v>
      </c>
    </row>
    <row r="329" spans="1:37">
      <c r="A329" s="48" t="s">
        <v>198</v>
      </c>
      <c r="B329" s="32" t="s">
        <v>199</v>
      </c>
      <c r="C329" s="32" t="s">
        <v>194</v>
      </c>
      <c r="D329" s="32" t="s">
        <v>200</v>
      </c>
      <c r="E329" s="49" t="s">
        <v>965</v>
      </c>
      <c r="F329" s="49" t="s">
        <v>966</v>
      </c>
      <c r="G329" s="54">
        <f t="shared" si="10"/>
        <v>1363250</v>
      </c>
      <c r="H329" s="54">
        <f t="shared" si="11"/>
        <v>776</v>
      </c>
      <c r="I329" s="58">
        <v>44</v>
      </c>
      <c r="J329" s="58">
        <v>52</v>
      </c>
      <c r="K329" s="58">
        <v>53</v>
      </c>
      <c r="L329" s="58">
        <v>63</v>
      </c>
      <c r="M329" s="58">
        <v>51</v>
      </c>
      <c r="N329" s="58">
        <v>37</v>
      </c>
      <c r="O329" s="58">
        <v>24</v>
      </c>
      <c r="P329" s="58">
        <v>21</v>
      </c>
      <c r="Q329" s="58">
        <v>5</v>
      </c>
      <c r="R329" s="58">
        <v>33</v>
      </c>
      <c r="S329" s="58">
        <v>40</v>
      </c>
      <c r="T329" s="58">
        <v>26</v>
      </c>
      <c r="U329" s="58">
        <v>22</v>
      </c>
      <c r="V329" s="58">
        <v>63</v>
      </c>
      <c r="W329" s="58">
        <v>36</v>
      </c>
      <c r="X329" s="58">
        <v>35</v>
      </c>
      <c r="Y329" s="58">
        <v>28</v>
      </c>
      <c r="Z329" s="58">
        <v>35</v>
      </c>
      <c r="AA329" s="58">
        <v>13</v>
      </c>
      <c r="AB329" s="58">
        <v>15</v>
      </c>
      <c r="AC329" s="58">
        <v>7</v>
      </c>
      <c r="AD329" s="58">
        <v>10</v>
      </c>
      <c r="AE329" s="58">
        <v>4</v>
      </c>
      <c r="AF329" s="58">
        <v>14</v>
      </c>
      <c r="AG329" s="58">
        <v>3</v>
      </c>
      <c r="AH329" s="58">
        <v>12</v>
      </c>
      <c r="AI329" s="58">
        <v>8</v>
      </c>
      <c r="AJ329" s="58">
        <v>12</v>
      </c>
      <c r="AK329" s="58">
        <v>10</v>
      </c>
    </row>
    <row r="330" spans="1:37">
      <c r="A330" s="48" t="s">
        <v>198</v>
      </c>
      <c r="B330" s="32" t="s">
        <v>199</v>
      </c>
      <c r="C330" s="32" t="s">
        <v>194</v>
      </c>
      <c r="D330" s="32" t="s">
        <v>200</v>
      </c>
      <c r="E330" s="49" t="s">
        <v>967</v>
      </c>
      <c r="F330" s="49" t="s">
        <v>968</v>
      </c>
      <c r="G330" s="54">
        <f t="shared" si="10"/>
        <v>2277205</v>
      </c>
      <c r="H330" s="54">
        <f t="shared" si="11"/>
        <v>1268</v>
      </c>
      <c r="I330" s="58">
        <v>72</v>
      </c>
      <c r="J330" s="58">
        <v>83</v>
      </c>
      <c r="K330" s="58">
        <v>87</v>
      </c>
      <c r="L330" s="58">
        <v>103</v>
      </c>
      <c r="M330" s="58">
        <v>83</v>
      </c>
      <c r="N330" s="58">
        <v>61</v>
      </c>
      <c r="O330" s="58">
        <v>40</v>
      </c>
      <c r="P330" s="58">
        <v>34</v>
      </c>
      <c r="Q330" s="58">
        <v>9</v>
      </c>
      <c r="R330" s="58">
        <v>53</v>
      </c>
      <c r="S330" s="58">
        <v>66</v>
      </c>
      <c r="T330" s="58">
        <v>42</v>
      </c>
      <c r="U330" s="58">
        <v>36</v>
      </c>
      <c r="V330" s="58">
        <v>101</v>
      </c>
      <c r="W330" s="58">
        <v>58</v>
      </c>
      <c r="X330" s="58">
        <v>56</v>
      </c>
      <c r="Y330" s="58">
        <v>45</v>
      </c>
      <c r="Z330" s="58">
        <v>56</v>
      </c>
      <c r="AA330" s="58">
        <v>21</v>
      </c>
      <c r="AB330" s="58">
        <v>26</v>
      </c>
      <c r="AC330" s="58">
        <v>10</v>
      </c>
      <c r="AD330" s="58">
        <v>17</v>
      </c>
      <c r="AE330" s="58">
        <v>5</v>
      </c>
      <c r="AF330" s="58">
        <v>21</v>
      </c>
      <c r="AG330" s="58">
        <v>6</v>
      </c>
      <c r="AH330" s="58">
        <v>26</v>
      </c>
      <c r="AI330" s="58">
        <v>13</v>
      </c>
      <c r="AJ330" s="58">
        <v>22</v>
      </c>
      <c r="AK330" s="58">
        <v>16</v>
      </c>
    </row>
    <row r="331" spans="1:37">
      <c r="A331" s="48" t="s">
        <v>198</v>
      </c>
      <c r="B331" s="32" t="s">
        <v>199</v>
      </c>
      <c r="C331" s="32" t="s">
        <v>194</v>
      </c>
      <c r="D331" s="32" t="s">
        <v>200</v>
      </c>
      <c r="E331" s="49" t="s">
        <v>969</v>
      </c>
      <c r="F331" s="49" t="s">
        <v>970</v>
      </c>
      <c r="G331" s="54">
        <f t="shared" si="10"/>
        <v>1754030</v>
      </c>
      <c r="H331" s="54">
        <f t="shared" si="11"/>
        <v>955</v>
      </c>
      <c r="I331" s="58">
        <v>37</v>
      </c>
      <c r="J331" s="58">
        <v>58</v>
      </c>
      <c r="K331" s="58">
        <v>68</v>
      </c>
      <c r="L331" s="58">
        <v>79</v>
      </c>
      <c r="M331" s="58">
        <v>64</v>
      </c>
      <c r="N331" s="58">
        <v>47</v>
      </c>
      <c r="O331" s="58">
        <v>30</v>
      </c>
      <c r="P331" s="58">
        <v>26</v>
      </c>
      <c r="Q331" s="58">
        <v>7</v>
      </c>
      <c r="R331" s="58">
        <v>41</v>
      </c>
      <c r="S331" s="58">
        <v>51</v>
      </c>
      <c r="T331" s="58">
        <v>33</v>
      </c>
      <c r="U331" s="58">
        <v>27</v>
      </c>
      <c r="V331" s="58">
        <v>78</v>
      </c>
      <c r="W331" s="58">
        <v>45</v>
      </c>
      <c r="X331" s="58">
        <v>43</v>
      </c>
      <c r="Y331" s="58">
        <v>35</v>
      </c>
      <c r="Z331" s="58">
        <v>43</v>
      </c>
      <c r="AA331" s="58">
        <v>16</v>
      </c>
      <c r="AB331" s="58">
        <v>20</v>
      </c>
      <c r="AC331" s="58">
        <v>9</v>
      </c>
      <c r="AD331" s="58">
        <v>13</v>
      </c>
      <c r="AE331" s="58">
        <v>4</v>
      </c>
      <c r="AF331" s="58">
        <v>16</v>
      </c>
      <c r="AG331" s="58">
        <v>4</v>
      </c>
      <c r="AH331" s="58">
        <v>18</v>
      </c>
      <c r="AI331" s="58">
        <v>10</v>
      </c>
      <c r="AJ331" s="58">
        <v>21</v>
      </c>
      <c r="AK331" s="58">
        <v>12</v>
      </c>
    </row>
    <row r="332" spans="1:37">
      <c r="A332" s="48" t="s">
        <v>198</v>
      </c>
      <c r="B332" s="32" t="s">
        <v>199</v>
      </c>
      <c r="C332" s="32" t="s">
        <v>194</v>
      </c>
      <c r="D332" s="32" t="s">
        <v>200</v>
      </c>
      <c r="E332" s="49" t="s">
        <v>971</v>
      </c>
      <c r="F332" s="49" t="s">
        <v>972</v>
      </c>
      <c r="G332" s="54">
        <f t="shared" si="10"/>
        <v>826625</v>
      </c>
      <c r="H332" s="54">
        <f t="shared" si="11"/>
        <v>469</v>
      </c>
      <c r="I332" s="58">
        <v>44</v>
      </c>
      <c r="J332" s="58">
        <v>35</v>
      </c>
      <c r="K332" s="58">
        <v>31</v>
      </c>
      <c r="L332" s="58">
        <v>35</v>
      </c>
      <c r="M332" s="58">
        <v>29</v>
      </c>
      <c r="N332" s="58">
        <v>21</v>
      </c>
      <c r="O332" s="58">
        <v>14</v>
      </c>
      <c r="P332" s="58">
        <v>12</v>
      </c>
      <c r="Q332" s="58">
        <v>3</v>
      </c>
      <c r="R332" s="58">
        <v>19</v>
      </c>
      <c r="S332" s="58">
        <v>23</v>
      </c>
      <c r="T332" s="58">
        <v>15</v>
      </c>
      <c r="U332" s="58">
        <v>12</v>
      </c>
      <c r="V332" s="58">
        <v>35</v>
      </c>
      <c r="W332" s="58">
        <v>20</v>
      </c>
      <c r="X332" s="58">
        <v>20</v>
      </c>
      <c r="Y332" s="58">
        <v>16</v>
      </c>
      <c r="Z332" s="58">
        <v>20</v>
      </c>
      <c r="AA332" s="58">
        <v>7</v>
      </c>
      <c r="AB332" s="58">
        <v>9</v>
      </c>
      <c r="AC332" s="58">
        <v>4</v>
      </c>
      <c r="AD332" s="58">
        <v>6</v>
      </c>
      <c r="AE332" s="58">
        <v>2</v>
      </c>
      <c r="AF332" s="58">
        <v>8</v>
      </c>
      <c r="AG332" s="58">
        <v>2</v>
      </c>
      <c r="AH332" s="58">
        <v>8</v>
      </c>
      <c r="AI332" s="58">
        <v>5</v>
      </c>
      <c r="AJ332" s="58">
        <v>8</v>
      </c>
      <c r="AK332" s="58">
        <v>6</v>
      </c>
    </row>
    <row r="333" spans="1:37">
      <c r="A333" s="48" t="s">
        <v>198</v>
      </c>
      <c r="B333" s="32" t="s">
        <v>199</v>
      </c>
      <c r="C333" s="32" t="s">
        <v>194</v>
      </c>
      <c r="D333" s="32" t="s">
        <v>200</v>
      </c>
      <c r="E333" s="49" t="s">
        <v>973</v>
      </c>
      <c r="F333" s="49" t="s">
        <v>974</v>
      </c>
      <c r="G333" s="54">
        <f t="shared" si="10"/>
        <v>1215915</v>
      </c>
      <c r="H333" s="54">
        <f t="shared" si="11"/>
        <v>682</v>
      </c>
      <c r="I333" s="58">
        <v>39</v>
      </c>
      <c r="J333" s="58">
        <v>45</v>
      </c>
      <c r="K333" s="58">
        <v>47</v>
      </c>
      <c r="L333" s="58">
        <v>55</v>
      </c>
      <c r="M333" s="58">
        <v>45</v>
      </c>
      <c r="N333" s="58">
        <v>33</v>
      </c>
      <c r="O333" s="58">
        <v>21</v>
      </c>
      <c r="P333" s="58">
        <v>18</v>
      </c>
      <c r="Q333" s="58">
        <v>4</v>
      </c>
      <c r="R333" s="58">
        <v>29</v>
      </c>
      <c r="S333" s="58">
        <v>35</v>
      </c>
      <c r="T333" s="58">
        <v>23</v>
      </c>
      <c r="U333" s="58">
        <v>19</v>
      </c>
      <c r="V333" s="58">
        <v>55</v>
      </c>
      <c r="W333" s="58">
        <v>31</v>
      </c>
      <c r="X333" s="58">
        <v>31</v>
      </c>
      <c r="Y333" s="58">
        <v>25</v>
      </c>
      <c r="Z333" s="58">
        <v>30</v>
      </c>
      <c r="AA333" s="58">
        <v>11</v>
      </c>
      <c r="AB333" s="58">
        <v>14</v>
      </c>
      <c r="AC333" s="58">
        <v>6</v>
      </c>
      <c r="AD333" s="58">
        <v>9</v>
      </c>
      <c r="AE333" s="58">
        <v>3</v>
      </c>
      <c r="AF333" s="58">
        <v>11</v>
      </c>
      <c r="AG333" s="58">
        <v>3</v>
      </c>
      <c r="AH333" s="58">
        <v>12</v>
      </c>
      <c r="AI333" s="58">
        <v>7</v>
      </c>
      <c r="AJ333" s="58">
        <v>12</v>
      </c>
      <c r="AK333" s="58">
        <v>9</v>
      </c>
    </row>
    <row r="334" spans="1:37">
      <c r="A334" s="48" t="s">
        <v>208</v>
      </c>
      <c r="B334" s="32" t="s">
        <v>209</v>
      </c>
      <c r="C334" s="32" t="s">
        <v>194</v>
      </c>
      <c r="D334" s="32" t="s">
        <v>200</v>
      </c>
      <c r="E334" s="49" t="s">
        <v>975</v>
      </c>
      <c r="F334" s="49" t="s">
        <v>976</v>
      </c>
      <c r="G334" s="54">
        <f t="shared" si="10"/>
        <v>1318260</v>
      </c>
      <c r="H334" s="54">
        <f t="shared" si="11"/>
        <v>783</v>
      </c>
      <c r="I334" s="58">
        <v>60</v>
      </c>
      <c r="J334" s="58">
        <v>57</v>
      </c>
      <c r="K334" s="58">
        <v>53</v>
      </c>
      <c r="L334" s="58">
        <v>62</v>
      </c>
      <c r="M334" s="58">
        <v>51</v>
      </c>
      <c r="N334" s="58">
        <v>37</v>
      </c>
      <c r="O334" s="58">
        <v>24</v>
      </c>
      <c r="P334" s="58">
        <v>21</v>
      </c>
      <c r="Q334" s="58">
        <v>5</v>
      </c>
      <c r="R334" s="58">
        <v>32</v>
      </c>
      <c r="S334" s="58">
        <v>40</v>
      </c>
      <c r="T334" s="58">
        <v>25</v>
      </c>
      <c r="U334" s="58">
        <v>22</v>
      </c>
      <c r="V334" s="58">
        <v>62</v>
      </c>
      <c r="W334" s="58">
        <v>35</v>
      </c>
      <c r="X334" s="58">
        <v>34</v>
      </c>
      <c r="Y334" s="58">
        <v>27</v>
      </c>
      <c r="Z334" s="58">
        <v>35</v>
      </c>
      <c r="AA334" s="58">
        <v>13</v>
      </c>
      <c r="AB334" s="58">
        <v>15</v>
      </c>
      <c r="AC334" s="58">
        <v>6</v>
      </c>
      <c r="AD334" s="58">
        <v>9</v>
      </c>
      <c r="AE334" s="58">
        <v>3</v>
      </c>
      <c r="AF334" s="58">
        <v>12</v>
      </c>
      <c r="AG334" s="58">
        <v>4</v>
      </c>
      <c r="AH334" s="58">
        <v>13</v>
      </c>
      <c r="AI334" s="58">
        <v>8</v>
      </c>
      <c r="AJ334" s="58">
        <v>13</v>
      </c>
      <c r="AK334" s="58">
        <v>5</v>
      </c>
    </row>
    <row r="335" spans="1:37">
      <c r="A335" s="48" t="s">
        <v>208</v>
      </c>
      <c r="B335" s="32" t="s">
        <v>209</v>
      </c>
      <c r="C335" s="32" t="s">
        <v>194</v>
      </c>
      <c r="D335" s="32" t="s">
        <v>200</v>
      </c>
      <c r="E335" s="49" t="s">
        <v>977</v>
      </c>
      <c r="F335" s="49" t="s">
        <v>978</v>
      </c>
      <c r="G335" s="54">
        <f t="shared" si="10"/>
        <v>1461865</v>
      </c>
      <c r="H335" s="54">
        <f t="shared" si="11"/>
        <v>859</v>
      </c>
      <c r="I335" s="58">
        <v>55</v>
      </c>
      <c r="J335" s="58">
        <v>63</v>
      </c>
      <c r="K335" s="58">
        <v>58</v>
      </c>
      <c r="L335" s="58">
        <v>69</v>
      </c>
      <c r="M335" s="58">
        <v>56</v>
      </c>
      <c r="N335" s="58">
        <v>41</v>
      </c>
      <c r="O335" s="58">
        <v>27</v>
      </c>
      <c r="P335" s="58">
        <v>23</v>
      </c>
      <c r="Q335" s="58">
        <v>6</v>
      </c>
      <c r="R335" s="58">
        <v>36</v>
      </c>
      <c r="S335" s="58">
        <v>44</v>
      </c>
      <c r="T335" s="58">
        <v>28</v>
      </c>
      <c r="U335" s="58">
        <v>25</v>
      </c>
      <c r="V335" s="58">
        <v>69</v>
      </c>
      <c r="W335" s="58">
        <v>39</v>
      </c>
      <c r="X335" s="58">
        <v>38</v>
      </c>
      <c r="Y335" s="58">
        <v>31</v>
      </c>
      <c r="Z335" s="58">
        <v>38</v>
      </c>
      <c r="AA335" s="58">
        <v>15</v>
      </c>
      <c r="AB335" s="58">
        <v>15</v>
      </c>
      <c r="AC335" s="58">
        <v>7</v>
      </c>
      <c r="AD335" s="58">
        <v>11</v>
      </c>
      <c r="AE335" s="58">
        <v>3</v>
      </c>
      <c r="AF335" s="58">
        <v>13</v>
      </c>
      <c r="AG335" s="58">
        <v>4</v>
      </c>
      <c r="AH335" s="58">
        <v>15</v>
      </c>
      <c r="AI335" s="58">
        <v>10</v>
      </c>
      <c r="AJ335" s="58">
        <v>15</v>
      </c>
      <c r="AK335" s="58">
        <v>5</v>
      </c>
    </row>
    <row r="336" spans="1:37">
      <c r="A336" s="48" t="s">
        <v>208</v>
      </c>
      <c r="B336" s="32" t="s">
        <v>209</v>
      </c>
      <c r="C336" s="32" t="s">
        <v>194</v>
      </c>
      <c r="D336" s="32" t="s">
        <v>200</v>
      </c>
      <c r="E336" s="49" t="s">
        <v>979</v>
      </c>
      <c r="F336" s="49" t="s">
        <v>980</v>
      </c>
      <c r="G336" s="54">
        <f t="shared" si="10"/>
        <v>1261360</v>
      </c>
      <c r="H336" s="54">
        <f t="shared" si="11"/>
        <v>741</v>
      </c>
      <c r="I336" s="58">
        <v>55</v>
      </c>
      <c r="J336" s="58">
        <v>54</v>
      </c>
      <c r="K336" s="58">
        <v>50</v>
      </c>
      <c r="L336" s="58">
        <v>59</v>
      </c>
      <c r="M336" s="58">
        <v>48</v>
      </c>
      <c r="N336" s="58">
        <v>35</v>
      </c>
      <c r="O336" s="58">
        <v>23</v>
      </c>
      <c r="P336" s="58">
        <v>20</v>
      </c>
      <c r="Q336" s="58">
        <v>4</v>
      </c>
      <c r="R336" s="58">
        <v>30</v>
      </c>
      <c r="S336" s="58">
        <v>38</v>
      </c>
      <c r="T336" s="58">
        <v>24</v>
      </c>
      <c r="U336" s="58">
        <v>21</v>
      </c>
      <c r="V336" s="58">
        <v>59</v>
      </c>
      <c r="W336" s="58">
        <v>33</v>
      </c>
      <c r="X336" s="58">
        <v>32</v>
      </c>
      <c r="Y336" s="58">
        <v>26</v>
      </c>
      <c r="Z336" s="58">
        <v>33</v>
      </c>
      <c r="AA336" s="58">
        <v>12</v>
      </c>
      <c r="AB336" s="58">
        <v>14</v>
      </c>
      <c r="AC336" s="58">
        <v>6</v>
      </c>
      <c r="AD336" s="58">
        <v>8</v>
      </c>
      <c r="AE336" s="58">
        <v>3</v>
      </c>
      <c r="AF336" s="58">
        <v>12</v>
      </c>
      <c r="AG336" s="58">
        <v>4</v>
      </c>
      <c r="AH336" s="58">
        <v>13</v>
      </c>
      <c r="AI336" s="58">
        <v>8</v>
      </c>
      <c r="AJ336" s="58">
        <v>12</v>
      </c>
      <c r="AK336" s="58">
        <v>5</v>
      </c>
    </row>
    <row r="337" spans="1:37">
      <c r="A337" s="48" t="s">
        <v>208</v>
      </c>
      <c r="B337" s="32" t="s">
        <v>209</v>
      </c>
      <c r="C337" s="32" t="s">
        <v>194</v>
      </c>
      <c r="D337" s="32" t="s">
        <v>200</v>
      </c>
      <c r="E337" s="49" t="s">
        <v>981</v>
      </c>
      <c r="F337" s="49" t="s">
        <v>982</v>
      </c>
      <c r="G337" s="54">
        <f t="shared" si="10"/>
        <v>3291790</v>
      </c>
      <c r="H337" s="54">
        <f t="shared" si="11"/>
        <v>1915</v>
      </c>
      <c r="I337" s="58">
        <v>104</v>
      </c>
      <c r="J337" s="58">
        <v>142</v>
      </c>
      <c r="K337" s="58">
        <v>132</v>
      </c>
      <c r="L337" s="58">
        <v>156</v>
      </c>
      <c r="M337" s="58">
        <v>126</v>
      </c>
      <c r="N337" s="58">
        <v>92</v>
      </c>
      <c r="O337" s="58">
        <v>60</v>
      </c>
      <c r="P337" s="58">
        <v>52</v>
      </c>
      <c r="Q337" s="58">
        <v>13</v>
      </c>
      <c r="R337" s="58">
        <v>81</v>
      </c>
      <c r="S337" s="58">
        <v>100</v>
      </c>
      <c r="T337" s="58">
        <v>64</v>
      </c>
      <c r="U337" s="58">
        <v>54</v>
      </c>
      <c r="V337" s="58">
        <v>155</v>
      </c>
      <c r="W337" s="58">
        <v>88</v>
      </c>
      <c r="X337" s="58">
        <v>86</v>
      </c>
      <c r="Y337" s="58">
        <v>69</v>
      </c>
      <c r="Z337" s="58">
        <v>86</v>
      </c>
      <c r="AA337" s="58">
        <v>32</v>
      </c>
      <c r="AB337" s="58">
        <v>36</v>
      </c>
      <c r="AC337" s="58">
        <v>15</v>
      </c>
      <c r="AD337" s="58">
        <v>24</v>
      </c>
      <c r="AE337" s="58">
        <v>7</v>
      </c>
      <c r="AF337" s="58">
        <v>30</v>
      </c>
      <c r="AG337" s="58">
        <v>8</v>
      </c>
      <c r="AH337" s="58">
        <v>33</v>
      </c>
      <c r="AI337" s="58">
        <v>24</v>
      </c>
      <c r="AJ337" s="58">
        <v>33</v>
      </c>
      <c r="AK337" s="58">
        <v>13</v>
      </c>
    </row>
    <row r="338" spans="1:37">
      <c r="A338" s="48" t="s">
        <v>210</v>
      </c>
      <c r="B338" s="32" t="s">
        <v>211</v>
      </c>
      <c r="C338" s="32" t="s">
        <v>194</v>
      </c>
      <c r="D338" s="32" t="s">
        <v>200</v>
      </c>
      <c r="E338" s="49" t="s">
        <v>983</v>
      </c>
      <c r="F338" s="49" t="s">
        <v>984</v>
      </c>
      <c r="G338" s="54">
        <f t="shared" si="10"/>
        <v>1343540</v>
      </c>
      <c r="H338" s="54">
        <f t="shared" si="11"/>
        <v>758</v>
      </c>
      <c r="I338" s="58">
        <v>51</v>
      </c>
      <c r="J338" s="58">
        <v>58</v>
      </c>
      <c r="K338" s="58">
        <v>56</v>
      </c>
      <c r="L338" s="58">
        <v>60</v>
      </c>
      <c r="M338" s="58">
        <v>48</v>
      </c>
      <c r="N338" s="58">
        <v>35</v>
      </c>
      <c r="O338" s="58">
        <v>23</v>
      </c>
      <c r="P338" s="58">
        <v>20</v>
      </c>
      <c r="Q338" s="58">
        <v>5</v>
      </c>
      <c r="R338" s="58">
        <v>30</v>
      </c>
      <c r="S338" s="58">
        <v>38</v>
      </c>
      <c r="T338" s="58">
        <v>24</v>
      </c>
      <c r="U338" s="58">
        <v>21</v>
      </c>
      <c r="V338" s="58">
        <v>58</v>
      </c>
      <c r="W338" s="58">
        <v>33</v>
      </c>
      <c r="X338" s="58">
        <v>32</v>
      </c>
      <c r="Y338" s="58">
        <v>27</v>
      </c>
      <c r="Z338" s="58">
        <v>33</v>
      </c>
      <c r="AA338" s="58">
        <v>12</v>
      </c>
      <c r="AB338" s="58">
        <v>14</v>
      </c>
      <c r="AC338" s="58">
        <v>6</v>
      </c>
      <c r="AD338" s="58">
        <v>10</v>
      </c>
      <c r="AE338" s="58">
        <v>3</v>
      </c>
      <c r="AF338" s="58">
        <v>13</v>
      </c>
      <c r="AG338" s="58">
        <v>3</v>
      </c>
      <c r="AH338" s="58">
        <v>13</v>
      </c>
      <c r="AI338" s="58">
        <v>12</v>
      </c>
      <c r="AJ338" s="58">
        <v>13</v>
      </c>
      <c r="AK338" s="58">
        <v>7</v>
      </c>
    </row>
    <row r="339" spans="1:37">
      <c r="A339" s="48" t="s">
        <v>210</v>
      </c>
      <c r="B339" s="32" t="s">
        <v>211</v>
      </c>
      <c r="C339" s="32" t="s">
        <v>194</v>
      </c>
      <c r="D339" s="32" t="s">
        <v>200</v>
      </c>
      <c r="E339" s="49" t="s">
        <v>985</v>
      </c>
      <c r="F339" s="49" t="s">
        <v>986</v>
      </c>
      <c r="G339" s="54">
        <f t="shared" si="10"/>
        <v>1491795</v>
      </c>
      <c r="H339" s="54">
        <f t="shared" si="11"/>
        <v>858</v>
      </c>
      <c r="I339" s="58">
        <v>58</v>
      </c>
      <c r="J339" s="58">
        <v>66</v>
      </c>
      <c r="K339" s="58">
        <v>64</v>
      </c>
      <c r="L339" s="58">
        <v>67</v>
      </c>
      <c r="M339" s="58">
        <v>54</v>
      </c>
      <c r="N339" s="58">
        <v>40</v>
      </c>
      <c r="O339" s="58">
        <v>26</v>
      </c>
      <c r="P339" s="58">
        <v>23</v>
      </c>
      <c r="Q339" s="58">
        <v>6</v>
      </c>
      <c r="R339" s="58">
        <v>35</v>
      </c>
      <c r="S339" s="58">
        <v>43</v>
      </c>
      <c r="T339" s="58">
        <v>28</v>
      </c>
      <c r="U339" s="58">
        <v>23</v>
      </c>
      <c r="V339" s="58">
        <v>66</v>
      </c>
      <c r="W339" s="58">
        <v>38</v>
      </c>
      <c r="X339" s="58">
        <v>37</v>
      </c>
      <c r="Y339" s="58">
        <v>30</v>
      </c>
      <c r="Z339" s="58">
        <v>37</v>
      </c>
      <c r="AA339" s="58">
        <v>14</v>
      </c>
      <c r="AB339" s="58">
        <v>16</v>
      </c>
      <c r="AC339" s="58">
        <v>7</v>
      </c>
      <c r="AD339" s="58">
        <v>11</v>
      </c>
      <c r="AE339" s="58">
        <v>3</v>
      </c>
      <c r="AF339" s="58">
        <v>15</v>
      </c>
      <c r="AG339" s="58">
        <v>4</v>
      </c>
      <c r="AH339" s="58">
        <v>14</v>
      </c>
      <c r="AI339" s="58">
        <v>12</v>
      </c>
      <c r="AJ339" s="58">
        <v>14</v>
      </c>
      <c r="AK339" s="58">
        <v>7</v>
      </c>
    </row>
    <row r="340" spans="1:37">
      <c r="A340" s="48" t="s">
        <v>210</v>
      </c>
      <c r="B340" s="32" t="s">
        <v>211</v>
      </c>
      <c r="C340" s="32" t="s">
        <v>194</v>
      </c>
      <c r="D340" s="32" t="s">
        <v>200</v>
      </c>
      <c r="E340" s="49" t="s">
        <v>987</v>
      </c>
      <c r="F340" s="49" t="s">
        <v>988</v>
      </c>
      <c r="G340" s="54">
        <f t="shared" si="10"/>
        <v>1510955</v>
      </c>
      <c r="H340" s="54">
        <f t="shared" si="11"/>
        <v>857</v>
      </c>
      <c r="I340" s="58">
        <v>58</v>
      </c>
      <c r="J340" s="58">
        <v>65</v>
      </c>
      <c r="K340" s="58">
        <v>64</v>
      </c>
      <c r="L340" s="58">
        <v>67</v>
      </c>
      <c r="M340" s="58">
        <v>54</v>
      </c>
      <c r="N340" s="58">
        <v>40</v>
      </c>
      <c r="O340" s="58">
        <v>26</v>
      </c>
      <c r="P340" s="58">
        <v>23</v>
      </c>
      <c r="Q340" s="58">
        <v>5</v>
      </c>
      <c r="R340" s="58">
        <v>35</v>
      </c>
      <c r="S340" s="58">
        <v>43</v>
      </c>
      <c r="T340" s="58">
        <v>28</v>
      </c>
      <c r="U340" s="58">
        <v>23</v>
      </c>
      <c r="V340" s="58">
        <v>67</v>
      </c>
      <c r="W340" s="58">
        <v>38</v>
      </c>
      <c r="X340" s="58">
        <v>37</v>
      </c>
      <c r="Y340" s="58">
        <v>29</v>
      </c>
      <c r="Z340" s="58">
        <v>37</v>
      </c>
      <c r="AA340" s="58">
        <v>14</v>
      </c>
      <c r="AB340" s="58">
        <v>16</v>
      </c>
      <c r="AC340" s="58">
        <v>6</v>
      </c>
      <c r="AD340" s="58">
        <v>10</v>
      </c>
      <c r="AE340" s="58">
        <v>3</v>
      </c>
      <c r="AF340" s="58">
        <v>14</v>
      </c>
      <c r="AG340" s="58">
        <v>4</v>
      </c>
      <c r="AH340" s="58">
        <v>15</v>
      </c>
      <c r="AI340" s="58">
        <v>14</v>
      </c>
      <c r="AJ340" s="58">
        <v>14</v>
      </c>
      <c r="AK340" s="58">
        <v>8</v>
      </c>
    </row>
    <row r="341" spans="1:37">
      <c r="A341" s="48" t="s">
        <v>210</v>
      </c>
      <c r="B341" s="32" t="s">
        <v>211</v>
      </c>
      <c r="C341" s="32" t="s">
        <v>194</v>
      </c>
      <c r="D341" s="32" t="s">
        <v>200</v>
      </c>
      <c r="E341" s="49" t="s">
        <v>989</v>
      </c>
      <c r="F341" s="49" t="s">
        <v>990</v>
      </c>
      <c r="G341" s="54">
        <f t="shared" si="10"/>
        <v>1473745</v>
      </c>
      <c r="H341" s="54">
        <f t="shared" si="11"/>
        <v>830</v>
      </c>
      <c r="I341" s="58">
        <v>56</v>
      </c>
      <c r="J341" s="58">
        <v>64</v>
      </c>
      <c r="K341" s="58">
        <v>61</v>
      </c>
      <c r="L341" s="58">
        <v>65</v>
      </c>
      <c r="M341" s="58">
        <v>53</v>
      </c>
      <c r="N341" s="58">
        <v>38</v>
      </c>
      <c r="O341" s="58">
        <v>25</v>
      </c>
      <c r="P341" s="58">
        <v>22</v>
      </c>
      <c r="Q341" s="58">
        <v>6</v>
      </c>
      <c r="R341" s="58">
        <v>33</v>
      </c>
      <c r="S341" s="58">
        <v>42</v>
      </c>
      <c r="T341" s="58">
        <v>27</v>
      </c>
      <c r="U341" s="58">
        <v>23</v>
      </c>
      <c r="V341" s="58">
        <v>64</v>
      </c>
      <c r="W341" s="58">
        <v>36</v>
      </c>
      <c r="X341" s="58">
        <v>35</v>
      </c>
      <c r="Y341" s="58">
        <v>29</v>
      </c>
      <c r="Z341" s="58">
        <v>35</v>
      </c>
      <c r="AA341" s="58">
        <v>14</v>
      </c>
      <c r="AB341" s="58">
        <v>15</v>
      </c>
      <c r="AC341" s="58">
        <v>6</v>
      </c>
      <c r="AD341" s="58">
        <v>10</v>
      </c>
      <c r="AE341" s="58">
        <v>3</v>
      </c>
      <c r="AF341" s="58">
        <v>14</v>
      </c>
      <c r="AG341" s="58">
        <v>4</v>
      </c>
      <c r="AH341" s="58">
        <v>14</v>
      </c>
      <c r="AI341" s="58">
        <v>14</v>
      </c>
      <c r="AJ341" s="58">
        <v>14</v>
      </c>
      <c r="AK341" s="58">
        <v>8</v>
      </c>
    </row>
    <row r="342" spans="1:37">
      <c r="A342" s="48" t="s">
        <v>214</v>
      </c>
      <c r="B342" s="32" t="s">
        <v>215</v>
      </c>
      <c r="C342" s="32" t="s">
        <v>194</v>
      </c>
      <c r="D342" s="32" t="s">
        <v>200</v>
      </c>
      <c r="E342" s="49" t="s">
        <v>991</v>
      </c>
      <c r="F342" s="49" t="s">
        <v>992</v>
      </c>
      <c r="G342" s="54">
        <f t="shared" si="10"/>
        <v>1265440</v>
      </c>
      <c r="H342" s="54">
        <f t="shared" si="11"/>
        <v>610</v>
      </c>
      <c r="I342" s="58">
        <v>38</v>
      </c>
      <c r="J342" s="58">
        <v>43</v>
      </c>
      <c r="K342" s="58">
        <v>41</v>
      </c>
      <c r="L342" s="58">
        <v>46</v>
      </c>
      <c r="M342" s="58">
        <v>37</v>
      </c>
      <c r="N342" s="58">
        <v>27</v>
      </c>
      <c r="O342" s="58">
        <v>18</v>
      </c>
      <c r="P342" s="58">
        <v>15</v>
      </c>
      <c r="Q342" s="58">
        <v>3</v>
      </c>
      <c r="R342" s="58">
        <v>23</v>
      </c>
      <c r="S342" s="58">
        <v>29</v>
      </c>
      <c r="T342" s="58">
        <v>19</v>
      </c>
      <c r="U342" s="58">
        <v>16</v>
      </c>
      <c r="V342" s="58">
        <v>45</v>
      </c>
      <c r="W342" s="58">
        <v>25</v>
      </c>
      <c r="X342" s="58">
        <v>25</v>
      </c>
      <c r="Y342" s="58">
        <v>21</v>
      </c>
      <c r="Z342" s="58">
        <v>26</v>
      </c>
      <c r="AA342" s="58">
        <v>10</v>
      </c>
      <c r="AB342" s="58">
        <v>15</v>
      </c>
      <c r="AC342" s="58">
        <v>6</v>
      </c>
      <c r="AD342" s="58">
        <v>9</v>
      </c>
      <c r="AE342" s="58">
        <v>3</v>
      </c>
      <c r="AF342" s="58">
        <v>14</v>
      </c>
      <c r="AG342" s="58">
        <v>2</v>
      </c>
      <c r="AH342" s="58">
        <v>13</v>
      </c>
      <c r="AI342" s="58">
        <v>24</v>
      </c>
      <c r="AJ342" s="58">
        <v>12</v>
      </c>
      <c r="AK342" s="58">
        <v>5</v>
      </c>
    </row>
    <row r="343" spans="1:37">
      <c r="A343" s="48" t="s">
        <v>214</v>
      </c>
      <c r="B343" s="32" t="s">
        <v>215</v>
      </c>
      <c r="C343" s="32" t="s">
        <v>194</v>
      </c>
      <c r="D343" s="32" t="s">
        <v>200</v>
      </c>
      <c r="E343" s="49" t="s">
        <v>993</v>
      </c>
      <c r="F343" s="49" t="s">
        <v>994</v>
      </c>
      <c r="G343" s="54">
        <f t="shared" si="10"/>
        <v>1355190</v>
      </c>
      <c r="H343" s="54">
        <f t="shared" si="11"/>
        <v>637</v>
      </c>
      <c r="I343" s="58">
        <v>41</v>
      </c>
      <c r="J343" s="58">
        <v>45</v>
      </c>
      <c r="K343" s="58">
        <v>42</v>
      </c>
      <c r="L343" s="58">
        <v>47</v>
      </c>
      <c r="M343" s="58">
        <v>38</v>
      </c>
      <c r="N343" s="58">
        <v>28</v>
      </c>
      <c r="O343" s="58">
        <v>19</v>
      </c>
      <c r="P343" s="58">
        <v>16</v>
      </c>
      <c r="Q343" s="58">
        <v>4</v>
      </c>
      <c r="R343" s="58">
        <v>24</v>
      </c>
      <c r="S343" s="58">
        <v>30</v>
      </c>
      <c r="T343" s="58">
        <v>19</v>
      </c>
      <c r="U343" s="58">
        <v>16</v>
      </c>
      <c r="V343" s="58">
        <v>47</v>
      </c>
      <c r="W343" s="58">
        <v>27</v>
      </c>
      <c r="X343" s="58">
        <v>26</v>
      </c>
      <c r="Y343" s="58">
        <v>21</v>
      </c>
      <c r="Z343" s="58">
        <v>26</v>
      </c>
      <c r="AA343" s="58">
        <v>10</v>
      </c>
      <c r="AB343" s="58">
        <v>15</v>
      </c>
      <c r="AC343" s="58">
        <v>6</v>
      </c>
      <c r="AD343" s="58">
        <v>9</v>
      </c>
      <c r="AE343" s="58">
        <v>3</v>
      </c>
      <c r="AF343" s="58">
        <v>15</v>
      </c>
      <c r="AG343" s="58">
        <v>3</v>
      </c>
      <c r="AH343" s="58">
        <v>14</v>
      </c>
      <c r="AI343" s="58">
        <v>27</v>
      </c>
      <c r="AJ343" s="58">
        <v>13</v>
      </c>
      <c r="AK343" s="58">
        <v>6</v>
      </c>
    </row>
    <row r="344" spans="1:37">
      <c r="A344" s="48" t="s">
        <v>226</v>
      </c>
      <c r="B344" s="32" t="s">
        <v>227</v>
      </c>
      <c r="C344" s="32" t="s">
        <v>194</v>
      </c>
      <c r="D344" s="32" t="s">
        <v>228</v>
      </c>
      <c r="E344" s="49" t="s">
        <v>995</v>
      </c>
      <c r="F344" s="49" t="s">
        <v>996</v>
      </c>
      <c r="G344" s="54">
        <f t="shared" si="10"/>
        <v>1597355</v>
      </c>
      <c r="H344" s="54">
        <f t="shared" si="11"/>
        <v>829</v>
      </c>
      <c r="I344" s="58">
        <v>47</v>
      </c>
      <c r="J344" s="58">
        <v>55</v>
      </c>
      <c r="K344" s="58">
        <v>57</v>
      </c>
      <c r="L344" s="58">
        <v>67</v>
      </c>
      <c r="M344" s="58">
        <v>54</v>
      </c>
      <c r="N344" s="58">
        <v>40</v>
      </c>
      <c r="O344" s="58">
        <v>26</v>
      </c>
      <c r="P344" s="58">
        <v>23</v>
      </c>
      <c r="Q344" s="58">
        <v>5</v>
      </c>
      <c r="R344" s="58">
        <v>35</v>
      </c>
      <c r="S344" s="58">
        <v>43</v>
      </c>
      <c r="T344" s="58">
        <v>28</v>
      </c>
      <c r="U344" s="58">
        <v>23</v>
      </c>
      <c r="V344" s="58">
        <v>50</v>
      </c>
      <c r="W344" s="58">
        <v>38</v>
      </c>
      <c r="X344" s="58">
        <v>37</v>
      </c>
      <c r="Y344" s="58">
        <v>29</v>
      </c>
      <c r="Z344" s="58">
        <v>37</v>
      </c>
      <c r="AA344" s="58">
        <v>14</v>
      </c>
      <c r="AB344" s="58">
        <v>16</v>
      </c>
      <c r="AC344" s="58">
        <v>8</v>
      </c>
      <c r="AD344" s="58">
        <v>11</v>
      </c>
      <c r="AE344" s="58">
        <v>4</v>
      </c>
      <c r="AF344" s="58">
        <v>17</v>
      </c>
      <c r="AG344" s="58">
        <v>4</v>
      </c>
      <c r="AH344" s="58">
        <v>18</v>
      </c>
      <c r="AI344" s="58">
        <v>22</v>
      </c>
      <c r="AJ344" s="58">
        <v>16</v>
      </c>
      <c r="AK344" s="58">
        <v>5</v>
      </c>
    </row>
    <row r="345" spans="1:37">
      <c r="A345" s="48" t="s">
        <v>226</v>
      </c>
      <c r="B345" s="32" t="s">
        <v>227</v>
      </c>
      <c r="C345" s="32" t="s">
        <v>194</v>
      </c>
      <c r="D345" s="32" t="s">
        <v>228</v>
      </c>
      <c r="E345" s="49" t="s">
        <v>997</v>
      </c>
      <c r="F345" s="49" t="s">
        <v>998</v>
      </c>
      <c r="G345" s="54">
        <f t="shared" si="10"/>
        <v>1181705</v>
      </c>
      <c r="H345" s="54">
        <f t="shared" si="11"/>
        <v>566</v>
      </c>
      <c r="I345" s="58">
        <v>30</v>
      </c>
      <c r="J345" s="58">
        <v>35</v>
      </c>
      <c r="K345" s="58">
        <v>38</v>
      </c>
      <c r="L345" s="58">
        <v>45</v>
      </c>
      <c r="M345" s="58">
        <v>36</v>
      </c>
      <c r="N345" s="58">
        <v>26</v>
      </c>
      <c r="O345" s="58">
        <v>17</v>
      </c>
      <c r="P345" s="58">
        <v>15</v>
      </c>
      <c r="Q345" s="58">
        <v>3</v>
      </c>
      <c r="R345" s="58">
        <v>23</v>
      </c>
      <c r="S345" s="58">
        <v>29</v>
      </c>
      <c r="T345" s="58">
        <v>18</v>
      </c>
      <c r="U345" s="58">
        <v>16</v>
      </c>
      <c r="V345" s="58">
        <v>34</v>
      </c>
      <c r="W345" s="58">
        <v>24</v>
      </c>
      <c r="X345" s="58">
        <v>24</v>
      </c>
      <c r="Y345" s="58">
        <v>20</v>
      </c>
      <c r="Z345" s="58">
        <v>25</v>
      </c>
      <c r="AA345" s="58">
        <v>9</v>
      </c>
      <c r="AB345" s="58">
        <v>14</v>
      </c>
      <c r="AC345" s="58">
        <v>7</v>
      </c>
      <c r="AD345" s="58">
        <v>10</v>
      </c>
      <c r="AE345" s="58">
        <v>3</v>
      </c>
      <c r="AF345" s="58">
        <v>13</v>
      </c>
      <c r="AG345" s="58">
        <v>4</v>
      </c>
      <c r="AH345" s="58">
        <v>14</v>
      </c>
      <c r="AI345" s="58">
        <v>18</v>
      </c>
      <c r="AJ345" s="58">
        <v>12</v>
      </c>
      <c r="AK345" s="58">
        <v>4</v>
      </c>
    </row>
    <row r="346" spans="1:37">
      <c r="A346" s="48" t="s">
        <v>226</v>
      </c>
      <c r="B346" s="32" t="s">
        <v>227</v>
      </c>
      <c r="C346" s="32" t="s">
        <v>194</v>
      </c>
      <c r="D346" s="32" t="s">
        <v>228</v>
      </c>
      <c r="E346" s="49" t="s">
        <v>999</v>
      </c>
      <c r="F346" s="49" t="s">
        <v>1000</v>
      </c>
      <c r="G346" s="54">
        <f t="shared" si="10"/>
        <v>858785</v>
      </c>
      <c r="H346" s="54">
        <f t="shared" si="11"/>
        <v>443</v>
      </c>
      <c r="I346" s="58">
        <v>25</v>
      </c>
      <c r="J346" s="58">
        <v>29</v>
      </c>
      <c r="K346" s="58">
        <v>30</v>
      </c>
      <c r="L346" s="58">
        <v>35</v>
      </c>
      <c r="M346" s="58">
        <v>29</v>
      </c>
      <c r="N346" s="58">
        <v>21</v>
      </c>
      <c r="O346" s="58">
        <v>14</v>
      </c>
      <c r="P346" s="58">
        <v>12</v>
      </c>
      <c r="Q346" s="58">
        <v>3</v>
      </c>
      <c r="R346" s="58">
        <v>18</v>
      </c>
      <c r="S346" s="58">
        <v>23</v>
      </c>
      <c r="T346" s="58">
        <v>15</v>
      </c>
      <c r="U346" s="58">
        <v>12</v>
      </c>
      <c r="V346" s="58">
        <v>27</v>
      </c>
      <c r="W346" s="58">
        <v>20</v>
      </c>
      <c r="X346" s="58">
        <v>20</v>
      </c>
      <c r="Y346" s="58">
        <v>16</v>
      </c>
      <c r="Z346" s="58">
        <v>20</v>
      </c>
      <c r="AA346" s="58">
        <v>7</v>
      </c>
      <c r="AB346" s="58">
        <v>9</v>
      </c>
      <c r="AC346" s="58">
        <v>5</v>
      </c>
      <c r="AD346" s="58">
        <v>7</v>
      </c>
      <c r="AE346" s="58">
        <v>3</v>
      </c>
      <c r="AF346" s="58">
        <v>9</v>
      </c>
      <c r="AG346" s="58">
        <v>3</v>
      </c>
      <c r="AH346" s="58">
        <v>9</v>
      </c>
      <c r="AI346" s="58">
        <v>11</v>
      </c>
      <c r="AJ346" s="58">
        <v>8</v>
      </c>
      <c r="AK346" s="58">
        <v>3</v>
      </c>
    </row>
    <row r="347" spans="1:37">
      <c r="A347" s="48" t="s">
        <v>236</v>
      </c>
      <c r="B347" s="32" t="s">
        <v>237</v>
      </c>
      <c r="C347" s="32" t="s">
        <v>194</v>
      </c>
      <c r="D347" s="32" t="s">
        <v>228</v>
      </c>
      <c r="E347" s="49" t="s">
        <v>1001</v>
      </c>
      <c r="F347" s="49" t="s">
        <v>1002</v>
      </c>
      <c r="G347" s="54">
        <f t="shared" si="10"/>
        <v>4215720</v>
      </c>
      <c r="H347" s="54">
        <f t="shared" si="11"/>
        <v>2403</v>
      </c>
      <c r="I347" s="58">
        <v>137</v>
      </c>
      <c r="J347" s="58">
        <v>159</v>
      </c>
      <c r="K347" s="58">
        <v>166</v>
      </c>
      <c r="L347" s="58">
        <v>195</v>
      </c>
      <c r="M347" s="58">
        <v>157</v>
      </c>
      <c r="N347" s="58">
        <v>116</v>
      </c>
      <c r="O347" s="58">
        <v>75</v>
      </c>
      <c r="P347" s="58">
        <v>65</v>
      </c>
      <c r="Q347" s="58">
        <v>14</v>
      </c>
      <c r="R347" s="58">
        <v>101</v>
      </c>
      <c r="S347" s="58">
        <v>125</v>
      </c>
      <c r="T347" s="58">
        <v>80</v>
      </c>
      <c r="U347" s="58">
        <v>67</v>
      </c>
      <c r="V347" s="58">
        <v>198</v>
      </c>
      <c r="W347" s="58">
        <v>110</v>
      </c>
      <c r="X347" s="58">
        <v>107</v>
      </c>
      <c r="Y347" s="58">
        <v>86</v>
      </c>
      <c r="Z347" s="58">
        <v>107</v>
      </c>
      <c r="AA347" s="58">
        <v>40</v>
      </c>
      <c r="AB347" s="58">
        <v>51</v>
      </c>
      <c r="AC347" s="58">
        <v>20</v>
      </c>
      <c r="AD347" s="58">
        <v>32</v>
      </c>
      <c r="AE347" s="58">
        <v>9</v>
      </c>
      <c r="AF347" s="58">
        <v>42</v>
      </c>
      <c r="AG347" s="58">
        <v>11</v>
      </c>
      <c r="AH347" s="58">
        <v>47</v>
      </c>
      <c r="AI347" s="58">
        <v>25</v>
      </c>
      <c r="AJ347" s="58">
        <v>48</v>
      </c>
      <c r="AK347" s="58">
        <v>13</v>
      </c>
    </row>
    <row r="348" spans="1:37">
      <c r="A348" s="48" t="s">
        <v>236</v>
      </c>
      <c r="B348" s="32" t="s">
        <v>237</v>
      </c>
      <c r="C348" s="32" t="s">
        <v>194</v>
      </c>
      <c r="D348" s="32" t="s">
        <v>228</v>
      </c>
      <c r="E348" s="49" t="s">
        <v>1003</v>
      </c>
      <c r="F348" s="49" t="s">
        <v>1004</v>
      </c>
      <c r="G348" s="54">
        <f t="shared" si="10"/>
        <v>1769100</v>
      </c>
      <c r="H348" s="54">
        <f t="shared" si="11"/>
        <v>986</v>
      </c>
      <c r="I348" s="58">
        <v>56</v>
      </c>
      <c r="J348" s="58">
        <v>64</v>
      </c>
      <c r="K348" s="58">
        <v>68</v>
      </c>
      <c r="L348" s="58">
        <v>79</v>
      </c>
      <c r="M348" s="58">
        <v>64</v>
      </c>
      <c r="N348" s="58">
        <v>47</v>
      </c>
      <c r="O348" s="58">
        <v>31</v>
      </c>
      <c r="P348" s="58">
        <v>26</v>
      </c>
      <c r="Q348" s="58">
        <v>7</v>
      </c>
      <c r="R348" s="58">
        <v>41</v>
      </c>
      <c r="S348" s="58">
        <v>51</v>
      </c>
      <c r="T348" s="58">
        <v>33</v>
      </c>
      <c r="U348" s="58">
        <v>28</v>
      </c>
      <c r="V348" s="58">
        <v>80</v>
      </c>
      <c r="W348" s="58">
        <v>45</v>
      </c>
      <c r="X348" s="58">
        <v>43</v>
      </c>
      <c r="Y348" s="58">
        <v>35</v>
      </c>
      <c r="Z348" s="58">
        <v>43</v>
      </c>
      <c r="AA348" s="58">
        <v>16</v>
      </c>
      <c r="AB348" s="58">
        <v>21</v>
      </c>
      <c r="AC348" s="58">
        <v>10</v>
      </c>
      <c r="AD348" s="58">
        <v>14</v>
      </c>
      <c r="AE348" s="58">
        <v>5</v>
      </c>
      <c r="AF348" s="58">
        <v>17</v>
      </c>
      <c r="AG348" s="58">
        <v>5</v>
      </c>
      <c r="AH348" s="58">
        <v>19</v>
      </c>
      <c r="AI348" s="58">
        <v>11</v>
      </c>
      <c r="AJ348" s="58">
        <v>21</v>
      </c>
      <c r="AK348" s="58">
        <v>6</v>
      </c>
    </row>
    <row r="349" spans="1:37">
      <c r="A349" s="48" t="s">
        <v>236</v>
      </c>
      <c r="B349" s="32" t="s">
        <v>237</v>
      </c>
      <c r="C349" s="32" t="s">
        <v>194</v>
      </c>
      <c r="D349" s="32" t="s">
        <v>228</v>
      </c>
      <c r="E349" s="49" t="s">
        <v>1005</v>
      </c>
      <c r="F349" s="49" t="s">
        <v>1006</v>
      </c>
      <c r="G349" s="54">
        <f t="shared" si="10"/>
        <v>2060390</v>
      </c>
      <c r="H349" s="54">
        <f t="shared" si="11"/>
        <v>1311</v>
      </c>
      <c r="I349" s="58">
        <v>77</v>
      </c>
      <c r="J349" s="58">
        <v>89</v>
      </c>
      <c r="K349" s="58">
        <v>94</v>
      </c>
      <c r="L349" s="58">
        <v>110</v>
      </c>
      <c r="M349" s="58">
        <v>89</v>
      </c>
      <c r="N349" s="58">
        <v>65</v>
      </c>
      <c r="O349" s="58">
        <v>42</v>
      </c>
      <c r="P349" s="58">
        <v>37</v>
      </c>
      <c r="Q349" s="58">
        <v>9</v>
      </c>
      <c r="R349" s="58">
        <v>57</v>
      </c>
      <c r="S349" s="58">
        <v>71</v>
      </c>
      <c r="T349" s="58">
        <v>45</v>
      </c>
      <c r="U349" s="58">
        <v>39</v>
      </c>
      <c r="V349" s="58">
        <v>111</v>
      </c>
      <c r="W349" s="58">
        <v>62</v>
      </c>
      <c r="X349" s="58">
        <v>60</v>
      </c>
      <c r="Y349" s="58">
        <v>49</v>
      </c>
      <c r="Z349" s="58">
        <v>60</v>
      </c>
      <c r="AA349" s="58">
        <v>23</v>
      </c>
      <c r="AB349" s="58">
        <v>20</v>
      </c>
      <c r="AC349" s="58">
        <v>9</v>
      </c>
      <c r="AD349" s="58">
        <v>14</v>
      </c>
      <c r="AE349" s="58">
        <v>4</v>
      </c>
      <c r="AF349" s="58">
        <v>16</v>
      </c>
      <c r="AG349" s="58">
        <v>4</v>
      </c>
      <c r="AH349" s="58">
        <v>19</v>
      </c>
      <c r="AI349" s="58">
        <v>11</v>
      </c>
      <c r="AJ349" s="58">
        <v>20</v>
      </c>
      <c r="AK349" s="58">
        <v>5</v>
      </c>
    </row>
    <row r="350" spans="1:37">
      <c r="A350" s="48" t="s">
        <v>236</v>
      </c>
      <c r="B350" s="32" t="s">
        <v>237</v>
      </c>
      <c r="C350" s="32" t="s">
        <v>194</v>
      </c>
      <c r="D350" s="32" t="s">
        <v>228</v>
      </c>
      <c r="E350" s="49" t="s">
        <v>1007</v>
      </c>
      <c r="F350" s="49" t="s">
        <v>1008</v>
      </c>
      <c r="G350" s="54">
        <f t="shared" si="10"/>
        <v>865895</v>
      </c>
      <c r="H350" s="54">
        <f t="shared" si="11"/>
        <v>614</v>
      </c>
      <c r="I350" s="58">
        <v>37</v>
      </c>
      <c r="J350" s="58">
        <v>43</v>
      </c>
      <c r="K350" s="58">
        <v>45</v>
      </c>
      <c r="L350" s="58">
        <v>53</v>
      </c>
      <c r="M350" s="58">
        <v>43</v>
      </c>
      <c r="N350" s="58">
        <v>32</v>
      </c>
      <c r="O350" s="58">
        <v>20</v>
      </c>
      <c r="P350" s="58">
        <v>18</v>
      </c>
      <c r="Q350" s="58">
        <v>4</v>
      </c>
      <c r="R350" s="58">
        <v>27</v>
      </c>
      <c r="S350" s="58">
        <v>34</v>
      </c>
      <c r="T350" s="58">
        <v>22</v>
      </c>
      <c r="U350" s="58">
        <v>19</v>
      </c>
      <c r="V350" s="58">
        <v>53</v>
      </c>
      <c r="W350" s="58">
        <v>30</v>
      </c>
      <c r="X350" s="58">
        <v>29</v>
      </c>
      <c r="Y350" s="58">
        <v>24</v>
      </c>
      <c r="Z350" s="58">
        <v>29</v>
      </c>
      <c r="AA350" s="58">
        <v>11</v>
      </c>
      <c r="AB350" s="58">
        <v>7</v>
      </c>
      <c r="AC350" s="58">
        <v>3</v>
      </c>
      <c r="AD350" s="58">
        <v>5</v>
      </c>
      <c r="AE350" s="58">
        <v>2</v>
      </c>
      <c r="AF350" s="58">
        <v>5</v>
      </c>
      <c r="AG350" s="58">
        <v>2</v>
      </c>
      <c r="AH350" s="58">
        <v>6</v>
      </c>
      <c r="AI350" s="58">
        <v>3</v>
      </c>
      <c r="AJ350" s="58">
        <v>6</v>
      </c>
      <c r="AK350" s="58">
        <v>2</v>
      </c>
    </row>
    <row r="351" spans="1:37">
      <c r="A351" s="48" t="s">
        <v>238</v>
      </c>
      <c r="B351" s="32" t="s">
        <v>239</v>
      </c>
      <c r="C351" s="32" t="s">
        <v>194</v>
      </c>
      <c r="D351" s="32" t="s">
        <v>228</v>
      </c>
      <c r="E351" s="49" t="s">
        <v>1009</v>
      </c>
      <c r="F351" s="49" t="s">
        <v>1010</v>
      </c>
      <c r="G351" s="54">
        <f t="shared" si="10"/>
        <v>1689030</v>
      </c>
      <c r="H351" s="54">
        <f t="shared" si="11"/>
        <v>1181</v>
      </c>
      <c r="I351" s="58">
        <v>71</v>
      </c>
      <c r="J351" s="58">
        <v>82</v>
      </c>
      <c r="K351" s="58">
        <v>86</v>
      </c>
      <c r="L351" s="58">
        <v>101</v>
      </c>
      <c r="M351" s="58">
        <v>82</v>
      </c>
      <c r="N351" s="58">
        <v>60</v>
      </c>
      <c r="O351" s="58">
        <v>39</v>
      </c>
      <c r="P351" s="58">
        <v>34</v>
      </c>
      <c r="Q351" s="58">
        <v>8</v>
      </c>
      <c r="R351" s="58">
        <v>52</v>
      </c>
      <c r="S351" s="58">
        <v>65</v>
      </c>
      <c r="T351" s="58">
        <v>42</v>
      </c>
      <c r="U351" s="58">
        <v>36</v>
      </c>
      <c r="V351" s="58">
        <v>108</v>
      </c>
      <c r="W351" s="58">
        <v>57</v>
      </c>
      <c r="X351" s="58">
        <v>55</v>
      </c>
      <c r="Y351" s="58">
        <v>45</v>
      </c>
      <c r="Z351" s="58">
        <v>56</v>
      </c>
      <c r="AA351" s="58">
        <v>21</v>
      </c>
      <c r="AB351" s="58">
        <v>14</v>
      </c>
      <c r="AC351" s="58">
        <v>6</v>
      </c>
      <c r="AD351" s="58">
        <v>8</v>
      </c>
      <c r="AE351" s="58">
        <v>3</v>
      </c>
      <c r="AF351" s="58">
        <v>11</v>
      </c>
      <c r="AG351" s="58">
        <v>4</v>
      </c>
      <c r="AH351" s="58">
        <v>11</v>
      </c>
      <c r="AI351" s="58">
        <v>7</v>
      </c>
      <c r="AJ351" s="58">
        <v>11</v>
      </c>
      <c r="AK351" s="58">
        <v>6</v>
      </c>
    </row>
    <row r="352" spans="1:37">
      <c r="A352" s="48" t="s">
        <v>238</v>
      </c>
      <c r="B352" s="32" t="s">
        <v>239</v>
      </c>
      <c r="C352" s="32" t="s">
        <v>194</v>
      </c>
      <c r="D352" s="32" t="s">
        <v>228</v>
      </c>
      <c r="E352" s="49" t="s">
        <v>1011</v>
      </c>
      <c r="F352" s="49" t="s">
        <v>1012</v>
      </c>
      <c r="G352" s="54">
        <f t="shared" si="10"/>
        <v>1974970</v>
      </c>
      <c r="H352" s="54">
        <f t="shared" si="11"/>
        <v>1408</v>
      </c>
      <c r="I352" s="58">
        <v>85</v>
      </c>
      <c r="J352" s="58">
        <v>98</v>
      </c>
      <c r="K352" s="58">
        <v>103</v>
      </c>
      <c r="L352" s="58">
        <v>121</v>
      </c>
      <c r="M352" s="58">
        <v>98</v>
      </c>
      <c r="N352" s="58">
        <v>72</v>
      </c>
      <c r="O352" s="58">
        <v>47</v>
      </c>
      <c r="P352" s="58">
        <v>40</v>
      </c>
      <c r="Q352" s="58">
        <v>10</v>
      </c>
      <c r="R352" s="58">
        <v>63</v>
      </c>
      <c r="S352" s="58">
        <v>78</v>
      </c>
      <c r="T352" s="58">
        <v>50</v>
      </c>
      <c r="U352" s="58">
        <v>42</v>
      </c>
      <c r="V352" s="58">
        <v>130</v>
      </c>
      <c r="W352" s="58">
        <v>68</v>
      </c>
      <c r="X352" s="58">
        <v>67</v>
      </c>
      <c r="Y352" s="58">
        <v>54</v>
      </c>
      <c r="Z352" s="58">
        <v>67</v>
      </c>
      <c r="AA352" s="58">
        <v>25</v>
      </c>
      <c r="AB352" s="58">
        <v>16</v>
      </c>
      <c r="AC352" s="58">
        <v>6</v>
      </c>
      <c r="AD352" s="58">
        <v>9</v>
      </c>
      <c r="AE352" s="58">
        <v>3</v>
      </c>
      <c r="AF352" s="58">
        <v>12</v>
      </c>
      <c r="AG352" s="58">
        <v>4</v>
      </c>
      <c r="AH352" s="58">
        <v>14</v>
      </c>
      <c r="AI352" s="58">
        <v>7</v>
      </c>
      <c r="AJ352" s="58">
        <v>13</v>
      </c>
      <c r="AK352" s="58">
        <v>6</v>
      </c>
    </row>
    <row r="353" spans="1:37">
      <c r="A353" s="48" t="s">
        <v>238</v>
      </c>
      <c r="B353" s="32" t="s">
        <v>239</v>
      </c>
      <c r="C353" s="32" t="s">
        <v>194</v>
      </c>
      <c r="D353" s="32" t="s">
        <v>228</v>
      </c>
      <c r="E353" s="49" t="s">
        <v>1013</v>
      </c>
      <c r="F353" s="49" t="s">
        <v>1014</v>
      </c>
      <c r="G353" s="54">
        <f t="shared" si="10"/>
        <v>3127845</v>
      </c>
      <c r="H353" s="54">
        <f t="shared" si="11"/>
        <v>1531</v>
      </c>
      <c r="I353" s="58">
        <v>82</v>
      </c>
      <c r="J353" s="58">
        <v>94</v>
      </c>
      <c r="K353" s="58">
        <v>99</v>
      </c>
      <c r="L353" s="58">
        <v>116</v>
      </c>
      <c r="M353" s="58">
        <v>94</v>
      </c>
      <c r="N353" s="58">
        <v>69</v>
      </c>
      <c r="O353" s="58">
        <v>45</v>
      </c>
      <c r="P353" s="58">
        <v>39</v>
      </c>
      <c r="Q353" s="58">
        <v>9</v>
      </c>
      <c r="R353" s="58">
        <v>61</v>
      </c>
      <c r="S353" s="58">
        <v>75</v>
      </c>
      <c r="T353" s="58">
        <v>48</v>
      </c>
      <c r="U353" s="58">
        <v>41</v>
      </c>
      <c r="V353" s="58">
        <v>124</v>
      </c>
      <c r="W353" s="58">
        <v>66</v>
      </c>
      <c r="X353" s="58">
        <v>64</v>
      </c>
      <c r="Y353" s="58">
        <v>52</v>
      </c>
      <c r="Z353" s="58">
        <v>64</v>
      </c>
      <c r="AA353" s="58">
        <v>24</v>
      </c>
      <c r="AB353" s="58">
        <v>47</v>
      </c>
      <c r="AC353" s="58">
        <v>19</v>
      </c>
      <c r="AD353" s="58">
        <v>28</v>
      </c>
      <c r="AE353" s="58">
        <v>7</v>
      </c>
      <c r="AF353" s="58">
        <v>34</v>
      </c>
      <c r="AG353" s="58">
        <v>11</v>
      </c>
      <c r="AH353" s="58">
        <v>41</v>
      </c>
      <c r="AI353" s="58">
        <v>21</v>
      </c>
      <c r="AJ353" s="58">
        <v>39</v>
      </c>
      <c r="AK353" s="58">
        <v>18</v>
      </c>
    </row>
    <row r="354" spans="1:37">
      <c r="A354" s="48" t="s">
        <v>238</v>
      </c>
      <c r="B354" s="32" t="s">
        <v>239</v>
      </c>
      <c r="C354" s="32" t="s">
        <v>194</v>
      </c>
      <c r="D354" s="32" t="s">
        <v>228</v>
      </c>
      <c r="E354" s="49" t="s">
        <v>1015</v>
      </c>
      <c r="F354" s="49" t="s">
        <v>1016</v>
      </c>
      <c r="G354" s="54">
        <f t="shared" si="10"/>
        <v>2441740</v>
      </c>
      <c r="H354" s="54">
        <f t="shared" si="11"/>
        <v>1309</v>
      </c>
      <c r="I354" s="58">
        <v>73</v>
      </c>
      <c r="J354" s="58">
        <v>84</v>
      </c>
      <c r="K354" s="58">
        <v>88</v>
      </c>
      <c r="L354" s="58">
        <v>103</v>
      </c>
      <c r="M354" s="58">
        <v>84</v>
      </c>
      <c r="N354" s="58">
        <v>62</v>
      </c>
      <c r="O354" s="58">
        <v>39</v>
      </c>
      <c r="P354" s="58">
        <v>34</v>
      </c>
      <c r="Q354" s="58">
        <v>7</v>
      </c>
      <c r="R354" s="58">
        <v>54</v>
      </c>
      <c r="S354" s="58">
        <v>67</v>
      </c>
      <c r="T354" s="58">
        <v>43</v>
      </c>
      <c r="U354" s="58">
        <v>35</v>
      </c>
      <c r="V354" s="58">
        <v>110</v>
      </c>
      <c r="W354" s="58">
        <v>59</v>
      </c>
      <c r="X354" s="58">
        <v>58</v>
      </c>
      <c r="Y354" s="58">
        <v>46</v>
      </c>
      <c r="Z354" s="58">
        <v>56</v>
      </c>
      <c r="AA354" s="58">
        <v>20</v>
      </c>
      <c r="AB354" s="58">
        <v>33</v>
      </c>
      <c r="AC354" s="58">
        <v>12</v>
      </c>
      <c r="AD354" s="58">
        <v>19</v>
      </c>
      <c r="AE354" s="58">
        <v>7</v>
      </c>
      <c r="AF354" s="58">
        <v>29</v>
      </c>
      <c r="AG354" s="58">
        <v>5</v>
      </c>
      <c r="AH354" s="58">
        <v>29</v>
      </c>
      <c r="AI354" s="58">
        <v>13</v>
      </c>
      <c r="AJ354" s="58">
        <v>28</v>
      </c>
      <c r="AK354" s="58">
        <v>12</v>
      </c>
    </row>
    <row r="355" spans="1:37">
      <c r="A355" s="48" t="s">
        <v>238</v>
      </c>
      <c r="B355" s="32" t="s">
        <v>239</v>
      </c>
      <c r="C355" s="32" t="s">
        <v>194</v>
      </c>
      <c r="D355" s="32" t="s">
        <v>228</v>
      </c>
      <c r="E355" s="49" t="s">
        <v>1017</v>
      </c>
      <c r="F355" s="49" t="s">
        <v>1018</v>
      </c>
      <c r="G355" s="54">
        <f t="shared" si="10"/>
        <v>665290</v>
      </c>
      <c r="H355" s="54">
        <f t="shared" si="11"/>
        <v>471</v>
      </c>
      <c r="I355" s="58">
        <v>28</v>
      </c>
      <c r="J355" s="58">
        <v>33</v>
      </c>
      <c r="K355" s="58">
        <v>34</v>
      </c>
      <c r="L355" s="58">
        <v>40</v>
      </c>
      <c r="M355" s="58">
        <v>33</v>
      </c>
      <c r="N355" s="58">
        <v>24</v>
      </c>
      <c r="O355" s="58">
        <v>16</v>
      </c>
      <c r="P355" s="58">
        <v>13</v>
      </c>
      <c r="Q355" s="58">
        <v>4</v>
      </c>
      <c r="R355" s="58">
        <v>21</v>
      </c>
      <c r="S355" s="58">
        <v>26</v>
      </c>
      <c r="T355" s="58">
        <v>17</v>
      </c>
      <c r="U355" s="58">
        <v>14</v>
      </c>
      <c r="V355" s="58">
        <v>44</v>
      </c>
      <c r="W355" s="58">
        <v>23</v>
      </c>
      <c r="X355" s="58">
        <v>22</v>
      </c>
      <c r="Y355" s="58">
        <v>18</v>
      </c>
      <c r="Z355" s="58">
        <v>22</v>
      </c>
      <c r="AA355" s="58">
        <v>8</v>
      </c>
      <c r="AB355" s="58">
        <v>5</v>
      </c>
      <c r="AC355" s="58">
        <v>2</v>
      </c>
      <c r="AD355" s="58">
        <v>4</v>
      </c>
      <c r="AE355" s="58">
        <v>1</v>
      </c>
      <c r="AF355" s="58">
        <v>4</v>
      </c>
      <c r="AG355" s="58">
        <v>2</v>
      </c>
      <c r="AH355" s="58">
        <v>4</v>
      </c>
      <c r="AI355" s="58">
        <v>2</v>
      </c>
      <c r="AJ355" s="58">
        <v>5</v>
      </c>
      <c r="AK355" s="58">
        <v>2</v>
      </c>
    </row>
    <row r="356" spans="1:37">
      <c r="A356" s="48" t="s">
        <v>238</v>
      </c>
      <c r="B356" s="32" t="s">
        <v>239</v>
      </c>
      <c r="C356" s="32" t="s">
        <v>194</v>
      </c>
      <c r="D356" s="32" t="s">
        <v>228</v>
      </c>
      <c r="E356" s="49" t="s">
        <v>1019</v>
      </c>
      <c r="F356" s="49" t="s">
        <v>1020</v>
      </c>
      <c r="G356" s="54">
        <f t="shared" si="10"/>
        <v>327850</v>
      </c>
      <c r="H356" s="54">
        <f t="shared" si="11"/>
        <v>237</v>
      </c>
      <c r="I356" s="58">
        <v>14</v>
      </c>
      <c r="J356" s="58">
        <v>17</v>
      </c>
      <c r="K356" s="58">
        <v>18</v>
      </c>
      <c r="L356" s="58">
        <v>21</v>
      </c>
      <c r="M356" s="58">
        <v>17</v>
      </c>
      <c r="N356" s="58">
        <v>12</v>
      </c>
      <c r="O356" s="58">
        <v>8</v>
      </c>
      <c r="P356" s="58">
        <v>7</v>
      </c>
      <c r="Q356" s="58">
        <v>2</v>
      </c>
      <c r="R356" s="58">
        <v>10</v>
      </c>
      <c r="S356" s="58">
        <v>13</v>
      </c>
      <c r="T356" s="58">
        <v>8</v>
      </c>
      <c r="U356" s="58">
        <v>7</v>
      </c>
      <c r="V356" s="58">
        <v>22</v>
      </c>
      <c r="W356" s="58">
        <v>11</v>
      </c>
      <c r="X356" s="58">
        <v>11</v>
      </c>
      <c r="Y356" s="58">
        <v>9</v>
      </c>
      <c r="Z356" s="58">
        <v>12</v>
      </c>
      <c r="AA356" s="58">
        <v>4</v>
      </c>
      <c r="AB356" s="58">
        <v>2</v>
      </c>
      <c r="AC356" s="58">
        <v>1</v>
      </c>
      <c r="AD356" s="58">
        <v>1</v>
      </c>
      <c r="AE356" s="58">
        <v>1</v>
      </c>
      <c r="AF356" s="58">
        <v>2</v>
      </c>
      <c r="AG356" s="58">
        <v>1</v>
      </c>
      <c r="AH356" s="58">
        <v>2</v>
      </c>
      <c r="AI356" s="58">
        <v>1</v>
      </c>
      <c r="AJ356" s="58">
        <v>2</v>
      </c>
      <c r="AK356" s="58">
        <v>1</v>
      </c>
    </row>
    <row r="357" spans="1:37">
      <c r="A357" s="48" t="s">
        <v>223</v>
      </c>
      <c r="B357" s="32" t="s">
        <v>224</v>
      </c>
      <c r="C357" s="32" t="s">
        <v>194</v>
      </c>
      <c r="D357" s="32" t="s">
        <v>225</v>
      </c>
      <c r="E357" s="49" t="s">
        <v>1021</v>
      </c>
      <c r="F357" s="49" t="s">
        <v>1022</v>
      </c>
      <c r="G357" s="54">
        <f t="shared" si="10"/>
        <v>2863250</v>
      </c>
      <c r="H357" s="54">
        <f t="shared" si="11"/>
        <v>1696</v>
      </c>
      <c r="I357" s="58">
        <v>97</v>
      </c>
      <c r="J357" s="58">
        <v>113</v>
      </c>
      <c r="K357" s="58">
        <v>119</v>
      </c>
      <c r="L357" s="58">
        <v>140</v>
      </c>
      <c r="M357" s="58">
        <v>113</v>
      </c>
      <c r="N357" s="58">
        <v>83</v>
      </c>
      <c r="O357" s="58">
        <v>54</v>
      </c>
      <c r="P357" s="58">
        <v>47</v>
      </c>
      <c r="Q357" s="58">
        <v>12</v>
      </c>
      <c r="R357" s="58">
        <v>72</v>
      </c>
      <c r="S357" s="58">
        <v>90</v>
      </c>
      <c r="T357" s="58">
        <v>58</v>
      </c>
      <c r="U357" s="58">
        <v>49</v>
      </c>
      <c r="V357" s="58">
        <v>139</v>
      </c>
      <c r="W357" s="58">
        <v>79</v>
      </c>
      <c r="X357" s="58">
        <v>77</v>
      </c>
      <c r="Y357" s="58">
        <v>62</v>
      </c>
      <c r="Z357" s="58">
        <v>77</v>
      </c>
      <c r="AA357" s="58">
        <v>29</v>
      </c>
      <c r="AB357" s="58">
        <v>30</v>
      </c>
      <c r="AC357" s="58">
        <v>13</v>
      </c>
      <c r="AD357" s="58">
        <v>19</v>
      </c>
      <c r="AE357" s="58">
        <v>6</v>
      </c>
      <c r="AF357" s="58">
        <v>24</v>
      </c>
      <c r="AG357" s="58">
        <v>7</v>
      </c>
      <c r="AH357" s="58">
        <v>27</v>
      </c>
      <c r="AI357" s="58">
        <v>10</v>
      </c>
      <c r="AJ357" s="58">
        <v>27</v>
      </c>
      <c r="AK357" s="58">
        <v>23</v>
      </c>
    </row>
    <row r="358" spans="1:37">
      <c r="A358" s="48" t="s">
        <v>223</v>
      </c>
      <c r="B358" s="32" t="s">
        <v>224</v>
      </c>
      <c r="C358" s="32" t="s">
        <v>194</v>
      </c>
      <c r="D358" s="32" t="s">
        <v>225</v>
      </c>
      <c r="E358" s="49" t="s">
        <v>1023</v>
      </c>
      <c r="F358" s="49" t="s">
        <v>1024</v>
      </c>
      <c r="G358" s="54">
        <f t="shared" si="10"/>
        <v>2610605</v>
      </c>
      <c r="H358" s="54">
        <f t="shared" si="11"/>
        <v>1610</v>
      </c>
      <c r="I358" s="58">
        <v>94</v>
      </c>
      <c r="J358" s="58">
        <v>109</v>
      </c>
      <c r="K358" s="58">
        <v>114</v>
      </c>
      <c r="L358" s="58">
        <v>135</v>
      </c>
      <c r="M358" s="58">
        <v>108</v>
      </c>
      <c r="N358" s="58">
        <v>80</v>
      </c>
      <c r="O358" s="58">
        <v>52</v>
      </c>
      <c r="P358" s="58">
        <v>45</v>
      </c>
      <c r="Q358" s="58">
        <v>11</v>
      </c>
      <c r="R358" s="58">
        <v>70</v>
      </c>
      <c r="S358" s="58">
        <v>86</v>
      </c>
      <c r="T358" s="58">
        <v>56</v>
      </c>
      <c r="U358" s="58">
        <v>47</v>
      </c>
      <c r="V358" s="58">
        <v>133</v>
      </c>
      <c r="W358" s="58">
        <v>76</v>
      </c>
      <c r="X358" s="58">
        <v>74</v>
      </c>
      <c r="Y358" s="58">
        <v>60</v>
      </c>
      <c r="Z358" s="58">
        <v>74</v>
      </c>
      <c r="AA358" s="58">
        <v>28</v>
      </c>
      <c r="AB358" s="58">
        <v>25</v>
      </c>
      <c r="AC358" s="58">
        <v>11</v>
      </c>
      <c r="AD358" s="58">
        <v>16</v>
      </c>
      <c r="AE358" s="58">
        <v>5</v>
      </c>
      <c r="AF358" s="58">
        <v>20</v>
      </c>
      <c r="AG358" s="58">
        <v>6</v>
      </c>
      <c r="AH358" s="58">
        <v>23</v>
      </c>
      <c r="AI358" s="58">
        <v>9</v>
      </c>
      <c r="AJ358" s="58">
        <v>23</v>
      </c>
      <c r="AK358" s="58">
        <v>20</v>
      </c>
    </row>
    <row r="359" spans="1:37">
      <c r="A359" s="48" t="s">
        <v>223</v>
      </c>
      <c r="B359" s="32" t="s">
        <v>224</v>
      </c>
      <c r="C359" s="32" t="s">
        <v>194</v>
      </c>
      <c r="D359" s="32" t="s">
        <v>225</v>
      </c>
      <c r="E359" s="49" t="s">
        <v>1025</v>
      </c>
      <c r="F359" s="49" t="s">
        <v>1026</v>
      </c>
      <c r="G359" s="54">
        <f t="shared" si="10"/>
        <v>2892105</v>
      </c>
      <c r="H359" s="54">
        <f t="shared" si="11"/>
        <v>1227</v>
      </c>
      <c r="I359" s="58">
        <v>62</v>
      </c>
      <c r="J359" s="58">
        <v>72</v>
      </c>
      <c r="K359" s="58">
        <v>75</v>
      </c>
      <c r="L359" s="58">
        <v>89</v>
      </c>
      <c r="M359" s="58">
        <v>71</v>
      </c>
      <c r="N359" s="58">
        <v>53</v>
      </c>
      <c r="O359" s="58">
        <v>34</v>
      </c>
      <c r="P359" s="58">
        <v>30</v>
      </c>
      <c r="Q359" s="58">
        <v>7</v>
      </c>
      <c r="R359" s="58">
        <v>46</v>
      </c>
      <c r="S359" s="58">
        <v>57</v>
      </c>
      <c r="T359" s="58">
        <v>37</v>
      </c>
      <c r="U359" s="58">
        <v>31</v>
      </c>
      <c r="V359" s="58">
        <v>88</v>
      </c>
      <c r="W359" s="58">
        <v>50</v>
      </c>
      <c r="X359" s="58">
        <v>49</v>
      </c>
      <c r="Y359" s="58">
        <v>40</v>
      </c>
      <c r="Z359" s="58">
        <v>49</v>
      </c>
      <c r="AA359" s="58">
        <v>18</v>
      </c>
      <c r="AB359" s="58">
        <v>43</v>
      </c>
      <c r="AC359" s="58">
        <v>18</v>
      </c>
      <c r="AD359" s="58">
        <v>27</v>
      </c>
      <c r="AE359" s="58">
        <v>9</v>
      </c>
      <c r="AF359" s="58">
        <v>35</v>
      </c>
      <c r="AG359" s="58">
        <v>10</v>
      </c>
      <c r="AH359" s="58">
        <v>39</v>
      </c>
      <c r="AI359" s="58">
        <v>15</v>
      </c>
      <c r="AJ359" s="58">
        <v>39</v>
      </c>
      <c r="AK359" s="58">
        <v>34</v>
      </c>
    </row>
    <row r="360" spans="1:37">
      <c r="A360" s="48" t="s">
        <v>223</v>
      </c>
      <c r="B360" s="32" t="s">
        <v>224</v>
      </c>
      <c r="C360" s="32" t="s">
        <v>194</v>
      </c>
      <c r="D360" s="32" t="s">
        <v>225</v>
      </c>
      <c r="E360" s="49" t="s">
        <v>1027</v>
      </c>
      <c r="F360" s="49" t="s">
        <v>1028</v>
      </c>
      <c r="G360" s="54">
        <f t="shared" si="10"/>
        <v>2726835</v>
      </c>
      <c r="H360" s="54">
        <f t="shared" si="11"/>
        <v>1231</v>
      </c>
      <c r="I360" s="58">
        <v>64</v>
      </c>
      <c r="J360" s="58">
        <v>75</v>
      </c>
      <c r="K360" s="58">
        <v>78</v>
      </c>
      <c r="L360" s="58">
        <v>92</v>
      </c>
      <c r="M360" s="58">
        <v>74</v>
      </c>
      <c r="N360" s="58">
        <v>54</v>
      </c>
      <c r="O360" s="58">
        <v>35</v>
      </c>
      <c r="P360" s="58">
        <v>31</v>
      </c>
      <c r="Q360" s="58">
        <v>7</v>
      </c>
      <c r="R360" s="58">
        <v>47</v>
      </c>
      <c r="S360" s="58">
        <v>59</v>
      </c>
      <c r="T360" s="58">
        <v>38</v>
      </c>
      <c r="U360" s="58">
        <v>32</v>
      </c>
      <c r="V360" s="58">
        <v>91</v>
      </c>
      <c r="W360" s="58">
        <v>52</v>
      </c>
      <c r="X360" s="58">
        <v>50</v>
      </c>
      <c r="Y360" s="58">
        <v>41</v>
      </c>
      <c r="Z360" s="58">
        <v>50</v>
      </c>
      <c r="AA360" s="58">
        <v>19</v>
      </c>
      <c r="AB360" s="58">
        <v>39</v>
      </c>
      <c r="AC360" s="58">
        <v>16</v>
      </c>
      <c r="AD360" s="58">
        <v>25</v>
      </c>
      <c r="AE360" s="58">
        <v>8</v>
      </c>
      <c r="AF360" s="58">
        <v>31</v>
      </c>
      <c r="AG360" s="58">
        <v>9</v>
      </c>
      <c r="AH360" s="58">
        <v>36</v>
      </c>
      <c r="AI360" s="58">
        <v>13</v>
      </c>
      <c r="AJ360" s="58">
        <v>35</v>
      </c>
      <c r="AK360" s="58">
        <v>30</v>
      </c>
    </row>
    <row r="361" spans="1:37">
      <c r="A361" s="48" t="s">
        <v>223</v>
      </c>
      <c r="B361" s="32" t="s">
        <v>224</v>
      </c>
      <c r="C361" s="32" t="s">
        <v>194</v>
      </c>
      <c r="D361" s="32" t="s">
        <v>225</v>
      </c>
      <c r="E361" s="49" t="s">
        <v>1029</v>
      </c>
      <c r="F361" s="49" t="s">
        <v>1030</v>
      </c>
      <c r="G361" s="54">
        <f t="shared" si="10"/>
        <v>1443815</v>
      </c>
      <c r="H361" s="54">
        <f t="shared" si="11"/>
        <v>972</v>
      </c>
      <c r="I361" s="58">
        <v>58</v>
      </c>
      <c r="J361" s="58">
        <v>67</v>
      </c>
      <c r="K361" s="58">
        <v>70</v>
      </c>
      <c r="L361" s="58">
        <v>83</v>
      </c>
      <c r="M361" s="58">
        <v>67</v>
      </c>
      <c r="N361" s="58">
        <v>50</v>
      </c>
      <c r="O361" s="58">
        <v>32</v>
      </c>
      <c r="P361" s="58">
        <v>28</v>
      </c>
      <c r="Q361" s="58">
        <v>7</v>
      </c>
      <c r="R361" s="58">
        <v>43</v>
      </c>
      <c r="S361" s="58">
        <v>53</v>
      </c>
      <c r="T361" s="58">
        <v>35</v>
      </c>
      <c r="U361" s="58">
        <v>29</v>
      </c>
      <c r="V361" s="58">
        <v>83</v>
      </c>
      <c r="W361" s="58">
        <v>47</v>
      </c>
      <c r="X361" s="58">
        <v>46</v>
      </c>
      <c r="Y361" s="58">
        <v>37</v>
      </c>
      <c r="Z361" s="58">
        <v>46</v>
      </c>
      <c r="AA361" s="58">
        <v>17</v>
      </c>
      <c r="AB361" s="58">
        <v>12</v>
      </c>
      <c r="AC361" s="58">
        <v>5</v>
      </c>
      <c r="AD361" s="58">
        <v>8</v>
      </c>
      <c r="AE361" s="58">
        <v>2</v>
      </c>
      <c r="AF361" s="58">
        <v>9</v>
      </c>
      <c r="AG361" s="58">
        <v>3</v>
      </c>
      <c r="AH361" s="58">
        <v>11</v>
      </c>
      <c r="AI361" s="58">
        <v>4</v>
      </c>
      <c r="AJ361" s="58">
        <v>11</v>
      </c>
      <c r="AK361" s="58">
        <v>9</v>
      </c>
    </row>
    <row r="362" spans="1:37">
      <c r="A362" s="48" t="s">
        <v>240</v>
      </c>
      <c r="B362" s="32" t="s">
        <v>241</v>
      </c>
      <c r="C362" s="32" t="s">
        <v>194</v>
      </c>
      <c r="D362" s="32" t="s">
        <v>225</v>
      </c>
      <c r="E362" s="49" t="s">
        <v>1031</v>
      </c>
      <c r="F362" s="49" t="s">
        <v>1032</v>
      </c>
      <c r="G362" s="54">
        <f t="shared" si="10"/>
        <v>1179725</v>
      </c>
      <c r="H362" s="54">
        <f t="shared" si="11"/>
        <v>622</v>
      </c>
      <c r="I362" s="58">
        <v>35</v>
      </c>
      <c r="J362" s="58">
        <v>40</v>
      </c>
      <c r="K362" s="58">
        <v>42</v>
      </c>
      <c r="L362" s="58">
        <v>50</v>
      </c>
      <c r="M362" s="58">
        <v>40</v>
      </c>
      <c r="N362" s="58">
        <v>29</v>
      </c>
      <c r="O362" s="58">
        <v>19</v>
      </c>
      <c r="P362" s="58">
        <v>17</v>
      </c>
      <c r="Q362" s="58">
        <v>4</v>
      </c>
      <c r="R362" s="58">
        <v>26</v>
      </c>
      <c r="S362" s="58">
        <v>32</v>
      </c>
      <c r="T362" s="58">
        <v>20</v>
      </c>
      <c r="U362" s="58">
        <v>17</v>
      </c>
      <c r="V362" s="58">
        <v>50</v>
      </c>
      <c r="W362" s="58">
        <v>28</v>
      </c>
      <c r="X362" s="58">
        <v>27</v>
      </c>
      <c r="Y362" s="58">
        <v>22</v>
      </c>
      <c r="Z362" s="58">
        <v>27</v>
      </c>
      <c r="AA362" s="58">
        <v>10</v>
      </c>
      <c r="AB362" s="58">
        <v>13</v>
      </c>
      <c r="AC362" s="58">
        <v>5</v>
      </c>
      <c r="AD362" s="58">
        <v>8</v>
      </c>
      <c r="AE362" s="58">
        <v>3</v>
      </c>
      <c r="AF362" s="58">
        <v>11</v>
      </c>
      <c r="AG362" s="58">
        <v>3</v>
      </c>
      <c r="AH362" s="58">
        <v>12</v>
      </c>
      <c r="AI362" s="58">
        <v>10</v>
      </c>
      <c r="AJ362" s="58">
        <v>12</v>
      </c>
      <c r="AK362" s="58">
        <v>10</v>
      </c>
    </row>
    <row r="363" spans="1:37">
      <c r="A363" s="48" t="s">
        <v>240</v>
      </c>
      <c r="B363" s="32" t="s">
        <v>241</v>
      </c>
      <c r="C363" s="32" t="s">
        <v>194</v>
      </c>
      <c r="D363" s="32" t="s">
        <v>225</v>
      </c>
      <c r="E363" s="49" t="s">
        <v>1033</v>
      </c>
      <c r="F363" s="49" t="s">
        <v>1034</v>
      </c>
      <c r="G363" s="54">
        <f t="shared" si="10"/>
        <v>2371695</v>
      </c>
      <c r="H363" s="54">
        <f t="shared" si="11"/>
        <v>1276</v>
      </c>
      <c r="I363" s="58">
        <v>72</v>
      </c>
      <c r="J363" s="58">
        <v>83</v>
      </c>
      <c r="K363" s="58">
        <v>87</v>
      </c>
      <c r="L363" s="58">
        <v>103</v>
      </c>
      <c r="M363" s="58">
        <v>83</v>
      </c>
      <c r="N363" s="58">
        <v>61</v>
      </c>
      <c r="O363" s="58">
        <v>39</v>
      </c>
      <c r="P363" s="58">
        <v>34</v>
      </c>
      <c r="Q363" s="58">
        <v>8</v>
      </c>
      <c r="R363" s="58">
        <v>53</v>
      </c>
      <c r="S363" s="58">
        <v>66</v>
      </c>
      <c r="T363" s="58">
        <v>42</v>
      </c>
      <c r="U363" s="58">
        <v>35</v>
      </c>
      <c r="V363" s="58">
        <v>101</v>
      </c>
      <c r="W363" s="58">
        <v>58</v>
      </c>
      <c r="X363" s="58">
        <v>56</v>
      </c>
      <c r="Y363" s="58">
        <v>46</v>
      </c>
      <c r="Z363" s="58">
        <v>56</v>
      </c>
      <c r="AA363" s="58">
        <v>21</v>
      </c>
      <c r="AB363" s="58">
        <v>26</v>
      </c>
      <c r="AC363" s="58">
        <v>11</v>
      </c>
      <c r="AD363" s="58">
        <v>16</v>
      </c>
      <c r="AE363" s="58">
        <v>5</v>
      </c>
      <c r="AF363" s="58">
        <v>22</v>
      </c>
      <c r="AG363" s="58">
        <v>6</v>
      </c>
      <c r="AH363" s="58">
        <v>24</v>
      </c>
      <c r="AI363" s="58">
        <v>20</v>
      </c>
      <c r="AJ363" s="58">
        <v>23</v>
      </c>
      <c r="AK363" s="58">
        <v>19</v>
      </c>
    </row>
    <row r="364" spans="1:37">
      <c r="A364" s="48" t="s">
        <v>240</v>
      </c>
      <c r="B364" s="32" t="s">
        <v>241</v>
      </c>
      <c r="C364" s="32" t="s">
        <v>194</v>
      </c>
      <c r="D364" s="32" t="s">
        <v>225</v>
      </c>
      <c r="E364" s="49" t="s">
        <v>1035</v>
      </c>
      <c r="F364" s="49" t="s">
        <v>1036</v>
      </c>
      <c r="G364" s="54">
        <f t="shared" si="10"/>
        <v>1259090</v>
      </c>
      <c r="H364" s="54">
        <f t="shared" si="11"/>
        <v>671</v>
      </c>
      <c r="I364" s="58">
        <v>37</v>
      </c>
      <c r="J364" s="58">
        <v>43</v>
      </c>
      <c r="K364" s="58">
        <v>46</v>
      </c>
      <c r="L364" s="58">
        <v>53</v>
      </c>
      <c r="M364" s="58">
        <v>44</v>
      </c>
      <c r="N364" s="58">
        <v>32</v>
      </c>
      <c r="O364" s="58">
        <v>21</v>
      </c>
      <c r="P364" s="58">
        <v>18</v>
      </c>
      <c r="Q364" s="58">
        <v>4</v>
      </c>
      <c r="R364" s="58">
        <v>28</v>
      </c>
      <c r="S364" s="58">
        <v>35</v>
      </c>
      <c r="T364" s="58">
        <v>22</v>
      </c>
      <c r="U364" s="58">
        <v>18</v>
      </c>
      <c r="V364" s="58">
        <v>53</v>
      </c>
      <c r="W364" s="58">
        <v>30</v>
      </c>
      <c r="X364" s="58">
        <v>29</v>
      </c>
      <c r="Y364" s="58">
        <v>24</v>
      </c>
      <c r="Z364" s="58">
        <v>30</v>
      </c>
      <c r="AA364" s="58">
        <v>11</v>
      </c>
      <c r="AB364" s="58">
        <v>14</v>
      </c>
      <c r="AC364" s="58">
        <v>6</v>
      </c>
      <c r="AD364" s="58">
        <v>9</v>
      </c>
      <c r="AE364" s="58">
        <v>3</v>
      </c>
      <c r="AF364" s="58">
        <v>12</v>
      </c>
      <c r="AG364" s="58">
        <v>4</v>
      </c>
      <c r="AH364" s="58">
        <v>13</v>
      </c>
      <c r="AI364" s="58">
        <v>10</v>
      </c>
      <c r="AJ364" s="58">
        <v>12</v>
      </c>
      <c r="AK364" s="58">
        <v>10</v>
      </c>
    </row>
    <row r="365" spans="1:37">
      <c r="A365" s="48" t="s">
        <v>240</v>
      </c>
      <c r="B365" s="32" t="s">
        <v>241</v>
      </c>
      <c r="C365" s="32" t="s">
        <v>194</v>
      </c>
      <c r="D365" s="32" t="s">
        <v>225</v>
      </c>
      <c r="E365" s="49" t="s">
        <v>1037</v>
      </c>
      <c r="F365" s="49" t="s">
        <v>1038</v>
      </c>
      <c r="G365" s="54">
        <f t="shared" si="10"/>
        <v>1188155</v>
      </c>
      <c r="H365" s="54">
        <f t="shared" si="11"/>
        <v>630</v>
      </c>
      <c r="I365" s="58">
        <v>36</v>
      </c>
      <c r="J365" s="58">
        <v>41</v>
      </c>
      <c r="K365" s="58">
        <v>42</v>
      </c>
      <c r="L365" s="58">
        <v>50</v>
      </c>
      <c r="M365" s="58">
        <v>40</v>
      </c>
      <c r="N365" s="58">
        <v>30</v>
      </c>
      <c r="O365" s="58">
        <v>19</v>
      </c>
      <c r="P365" s="58">
        <v>17</v>
      </c>
      <c r="Q365" s="58">
        <v>4</v>
      </c>
      <c r="R365" s="58">
        <v>26</v>
      </c>
      <c r="S365" s="58">
        <v>32</v>
      </c>
      <c r="T365" s="58">
        <v>21</v>
      </c>
      <c r="U365" s="58">
        <v>18</v>
      </c>
      <c r="V365" s="58">
        <v>50</v>
      </c>
      <c r="W365" s="58">
        <v>29</v>
      </c>
      <c r="X365" s="58">
        <v>28</v>
      </c>
      <c r="Y365" s="58">
        <v>23</v>
      </c>
      <c r="Z365" s="58">
        <v>27</v>
      </c>
      <c r="AA365" s="58">
        <v>10</v>
      </c>
      <c r="AB365" s="58">
        <v>13</v>
      </c>
      <c r="AC365" s="58">
        <v>5</v>
      </c>
      <c r="AD365" s="58">
        <v>8</v>
      </c>
      <c r="AE365" s="58">
        <v>3</v>
      </c>
      <c r="AF365" s="58">
        <v>11</v>
      </c>
      <c r="AG365" s="58">
        <v>3</v>
      </c>
      <c r="AH365" s="58">
        <v>12</v>
      </c>
      <c r="AI365" s="58">
        <v>10</v>
      </c>
      <c r="AJ365" s="58">
        <v>12</v>
      </c>
      <c r="AK365" s="58">
        <v>10</v>
      </c>
    </row>
    <row r="366" spans="1:37">
      <c r="A366" s="48" t="s">
        <v>192</v>
      </c>
      <c r="B366" s="32" t="s">
        <v>193</v>
      </c>
      <c r="C366" s="32" t="s">
        <v>194</v>
      </c>
      <c r="D366" s="32" t="s">
        <v>195</v>
      </c>
      <c r="E366" s="49" t="s">
        <v>1039</v>
      </c>
      <c r="F366" s="49" t="s">
        <v>1040</v>
      </c>
      <c r="G366" s="54">
        <f t="shared" si="10"/>
        <v>1570170</v>
      </c>
      <c r="H366" s="54">
        <f t="shared" si="11"/>
        <v>858</v>
      </c>
      <c r="I366" s="58">
        <v>48</v>
      </c>
      <c r="J366" s="58">
        <v>56</v>
      </c>
      <c r="K366" s="58">
        <v>58</v>
      </c>
      <c r="L366" s="58">
        <v>68</v>
      </c>
      <c r="M366" s="58">
        <v>55</v>
      </c>
      <c r="N366" s="58">
        <v>41</v>
      </c>
      <c r="O366" s="58">
        <v>27</v>
      </c>
      <c r="P366" s="58">
        <v>23</v>
      </c>
      <c r="Q366" s="58">
        <v>5</v>
      </c>
      <c r="R366" s="58">
        <v>35</v>
      </c>
      <c r="S366" s="58">
        <v>44</v>
      </c>
      <c r="T366" s="58">
        <v>28</v>
      </c>
      <c r="U366" s="58">
        <v>24</v>
      </c>
      <c r="V366" s="58">
        <v>68</v>
      </c>
      <c r="W366" s="58">
        <v>39</v>
      </c>
      <c r="X366" s="58">
        <v>38</v>
      </c>
      <c r="Y366" s="58">
        <v>31</v>
      </c>
      <c r="Z366" s="58">
        <v>38</v>
      </c>
      <c r="AA366" s="58">
        <v>14</v>
      </c>
      <c r="AB366" s="58">
        <v>21</v>
      </c>
      <c r="AC366" s="58">
        <v>9</v>
      </c>
      <c r="AD366" s="58">
        <v>12</v>
      </c>
      <c r="AE366" s="58">
        <v>4</v>
      </c>
      <c r="AF366" s="58">
        <v>16</v>
      </c>
      <c r="AG366" s="58">
        <v>4</v>
      </c>
      <c r="AH366" s="58">
        <v>18</v>
      </c>
      <c r="AI366" s="58">
        <v>9</v>
      </c>
      <c r="AJ366" s="58">
        <v>17</v>
      </c>
      <c r="AK366" s="58">
        <v>8</v>
      </c>
    </row>
    <row r="367" spans="1:37">
      <c r="A367" s="48" t="s">
        <v>192</v>
      </c>
      <c r="B367" s="32" t="s">
        <v>193</v>
      </c>
      <c r="C367" s="32" t="s">
        <v>194</v>
      </c>
      <c r="D367" s="32" t="s">
        <v>195</v>
      </c>
      <c r="E367" s="49" t="s">
        <v>1041</v>
      </c>
      <c r="F367" s="49" t="s">
        <v>1042</v>
      </c>
      <c r="G367" s="54">
        <f t="shared" si="10"/>
        <v>418230</v>
      </c>
      <c r="H367" s="54">
        <f t="shared" si="11"/>
        <v>239</v>
      </c>
      <c r="I367" s="58">
        <v>13</v>
      </c>
      <c r="J367" s="58">
        <v>16</v>
      </c>
      <c r="K367" s="58">
        <v>16</v>
      </c>
      <c r="L367" s="58">
        <v>19</v>
      </c>
      <c r="M367" s="58">
        <v>16</v>
      </c>
      <c r="N367" s="58">
        <v>12</v>
      </c>
      <c r="O367" s="58">
        <v>8</v>
      </c>
      <c r="P367" s="58">
        <v>6</v>
      </c>
      <c r="Q367" s="58">
        <v>1</v>
      </c>
      <c r="R367" s="58">
        <v>10</v>
      </c>
      <c r="S367" s="58">
        <v>12</v>
      </c>
      <c r="T367" s="58">
        <v>8</v>
      </c>
      <c r="U367" s="58">
        <v>7</v>
      </c>
      <c r="V367" s="58">
        <v>19</v>
      </c>
      <c r="W367" s="58">
        <v>11</v>
      </c>
      <c r="X367" s="58">
        <v>11</v>
      </c>
      <c r="Y367" s="58">
        <v>9</v>
      </c>
      <c r="Z367" s="58">
        <v>11</v>
      </c>
      <c r="AA367" s="58">
        <v>4</v>
      </c>
      <c r="AB367" s="58">
        <v>6</v>
      </c>
      <c r="AC367" s="58">
        <v>2</v>
      </c>
      <c r="AD367" s="58">
        <v>3</v>
      </c>
      <c r="AE367" s="58">
        <v>1</v>
      </c>
      <c r="AF367" s="58">
        <v>4</v>
      </c>
      <c r="AG367" s="58">
        <v>1</v>
      </c>
      <c r="AH367" s="58">
        <v>5</v>
      </c>
      <c r="AI367" s="58">
        <v>2</v>
      </c>
      <c r="AJ367" s="58">
        <v>4</v>
      </c>
      <c r="AK367" s="58">
        <v>2</v>
      </c>
    </row>
    <row r="368" spans="1:37">
      <c r="A368" s="48" t="s">
        <v>192</v>
      </c>
      <c r="B368" s="32" t="s">
        <v>193</v>
      </c>
      <c r="C368" s="32" t="s">
        <v>194</v>
      </c>
      <c r="D368" s="32" t="s">
        <v>195</v>
      </c>
      <c r="E368" s="49" t="s">
        <v>1043</v>
      </c>
      <c r="F368" s="49" t="s">
        <v>606</v>
      </c>
      <c r="G368" s="54">
        <f t="shared" si="10"/>
        <v>833490</v>
      </c>
      <c r="H368" s="54">
        <f t="shared" si="11"/>
        <v>421</v>
      </c>
      <c r="I368" s="58">
        <v>22</v>
      </c>
      <c r="J368" s="58">
        <v>26</v>
      </c>
      <c r="K368" s="58">
        <v>28</v>
      </c>
      <c r="L368" s="58">
        <v>33</v>
      </c>
      <c r="M368" s="58">
        <v>27</v>
      </c>
      <c r="N368" s="58">
        <v>19</v>
      </c>
      <c r="O368" s="58">
        <v>13</v>
      </c>
      <c r="P368" s="58">
        <v>11</v>
      </c>
      <c r="Q368" s="58">
        <v>3</v>
      </c>
      <c r="R368" s="58">
        <v>17</v>
      </c>
      <c r="S368" s="58">
        <v>21</v>
      </c>
      <c r="T368" s="58">
        <v>14</v>
      </c>
      <c r="U368" s="58">
        <v>11</v>
      </c>
      <c r="V368" s="58">
        <v>33</v>
      </c>
      <c r="W368" s="58">
        <v>19</v>
      </c>
      <c r="X368" s="58">
        <v>18</v>
      </c>
      <c r="Y368" s="58">
        <v>14</v>
      </c>
      <c r="Z368" s="58">
        <v>18</v>
      </c>
      <c r="AA368" s="58">
        <v>7</v>
      </c>
      <c r="AB368" s="58">
        <v>10</v>
      </c>
      <c r="AC368" s="58">
        <v>5</v>
      </c>
      <c r="AD368" s="58">
        <v>7</v>
      </c>
      <c r="AE368" s="58">
        <v>2</v>
      </c>
      <c r="AF368" s="58">
        <v>9</v>
      </c>
      <c r="AG368" s="58">
        <v>3</v>
      </c>
      <c r="AH368" s="58">
        <v>11</v>
      </c>
      <c r="AI368" s="58">
        <v>5</v>
      </c>
      <c r="AJ368" s="58">
        <v>10</v>
      </c>
      <c r="AK368" s="58">
        <v>5</v>
      </c>
    </row>
    <row r="369" spans="1:37">
      <c r="A369" s="48" t="s">
        <v>192</v>
      </c>
      <c r="B369" s="32" t="s">
        <v>193</v>
      </c>
      <c r="C369" s="32" t="s">
        <v>194</v>
      </c>
      <c r="D369" s="32" t="s">
        <v>195</v>
      </c>
      <c r="E369" s="49" t="s">
        <v>1044</v>
      </c>
      <c r="F369" s="49" t="s">
        <v>1045</v>
      </c>
      <c r="G369" s="54">
        <f t="shared" si="10"/>
        <v>1141280</v>
      </c>
      <c r="H369" s="54">
        <f t="shared" si="11"/>
        <v>585</v>
      </c>
      <c r="I369" s="58">
        <v>32</v>
      </c>
      <c r="J369" s="58">
        <v>37</v>
      </c>
      <c r="K369" s="58">
        <v>39</v>
      </c>
      <c r="L369" s="58">
        <v>46</v>
      </c>
      <c r="M369" s="58">
        <v>37</v>
      </c>
      <c r="N369" s="58">
        <v>27</v>
      </c>
      <c r="O369" s="58">
        <v>18</v>
      </c>
      <c r="P369" s="58">
        <v>15</v>
      </c>
      <c r="Q369" s="58">
        <v>4</v>
      </c>
      <c r="R369" s="58">
        <v>24</v>
      </c>
      <c r="S369" s="58">
        <v>29</v>
      </c>
      <c r="T369" s="58">
        <v>19</v>
      </c>
      <c r="U369" s="58">
        <v>16</v>
      </c>
      <c r="V369" s="58">
        <v>45</v>
      </c>
      <c r="W369" s="58">
        <v>26</v>
      </c>
      <c r="X369" s="58">
        <v>25</v>
      </c>
      <c r="Y369" s="58">
        <v>20</v>
      </c>
      <c r="Z369" s="58">
        <v>25</v>
      </c>
      <c r="AA369" s="58">
        <v>9</v>
      </c>
      <c r="AB369" s="58">
        <v>16</v>
      </c>
      <c r="AC369" s="58">
        <v>6</v>
      </c>
      <c r="AD369" s="58">
        <v>10</v>
      </c>
      <c r="AE369" s="58">
        <v>3</v>
      </c>
      <c r="AF369" s="58">
        <v>13</v>
      </c>
      <c r="AG369" s="58">
        <v>3</v>
      </c>
      <c r="AH369" s="58">
        <v>14</v>
      </c>
      <c r="AI369" s="58">
        <v>7</v>
      </c>
      <c r="AJ369" s="58">
        <v>14</v>
      </c>
      <c r="AK369" s="58">
        <v>6</v>
      </c>
    </row>
    <row r="370" spans="1:37">
      <c r="A370" s="48" t="s">
        <v>192</v>
      </c>
      <c r="B370" s="32" t="s">
        <v>193</v>
      </c>
      <c r="C370" s="32" t="s">
        <v>194</v>
      </c>
      <c r="D370" s="32" t="s">
        <v>195</v>
      </c>
      <c r="E370" s="49" t="s">
        <v>1046</v>
      </c>
      <c r="F370" s="49" t="s">
        <v>1047</v>
      </c>
      <c r="G370" s="54">
        <f t="shared" si="10"/>
        <v>918770</v>
      </c>
      <c r="H370" s="54">
        <f t="shared" si="11"/>
        <v>525</v>
      </c>
      <c r="I370" s="58">
        <v>30</v>
      </c>
      <c r="J370" s="58">
        <v>35</v>
      </c>
      <c r="K370" s="58">
        <v>36</v>
      </c>
      <c r="L370" s="58">
        <v>43</v>
      </c>
      <c r="M370" s="58">
        <v>34</v>
      </c>
      <c r="N370" s="58">
        <v>25</v>
      </c>
      <c r="O370" s="58">
        <v>17</v>
      </c>
      <c r="P370" s="58">
        <v>14</v>
      </c>
      <c r="Q370" s="58">
        <v>3</v>
      </c>
      <c r="R370" s="58">
        <v>22</v>
      </c>
      <c r="S370" s="58">
        <v>27</v>
      </c>
      <c r="T370" s="58">
        <v>17</v>
      </c>
      <c r="U370" s="58">
        <v>15</v>
      </c>
      <c r="V370" s="58">
        <v>42</v>
      </c>
      <c r="W370" s="58">
        <v>24</v>
      </c>
      <c r="X370" s="58">
        <v>23</v>
      </c>
      <c r="Y370" s="58">
        <v>19</v>
      </c>
      <c r="Z370" s="58">
        <v>24</v>
      </c>
      <c r="AA370" s="58">
        <v>9</v>
      </c>
      <c r="AB370" s="58">
        <v>13</v>
      </c>
      <c r="AC370" s="58">
        <v>5</v>
      </c>
      <c r="AD370" s="58">
        <v>7</v>
      </c>
      <c r="AE370" s="58">
        <v>2</v>
      </c>
      <c r="AF370" s="58">
        <v>8</v>
      </c>
      <c r="AG370" s="58">
        <v>3</v>
      </c>
      <c r="AH370" s="58">
        <v>9</v>
      </c>
      <c r="AI370" s="58">
        <v>5</v>
      </c>
      <c r="AJ370" s="58">
        <v>9</v>
      </c>
      <c r="AK370" s="58">
        <v>5</v>
      </c>
    </row>
    <row r="371" spans="1:37">
      <c r="A371" s="48" t="s">
        <v>192</v>
      </c>
      <c r="B371" s="32" t="s">
        <v>193</v>
      </c>
      <c r="C371" s="32" t="s">
        <v>194</v>
      </c>
      <c r="D371" s="32" t="s">
        <v>195</v>
      </c>
      <c r="E371" s="49" t="s">
        <v>1048</v>
      </c>
      <c r="F371" s="49" t="s">
        <v>1049</v>
      </c>
      <c r="G371" s="54">
        <f t="shared" si="10"/>
        <v>1336865</v>
      </c>
      <c r="H371" s="54">
        <f t="shared" si="11"/>
        <v>671</v>
      </c>
      <c r="I371" s="58">
        <v>37</v>
      </c>
      <c r="J371" s="58">
        <v>42</v>
      </c>
      <c r="K371" s="58">
        <v>44</v>
      </c>
      <c r="L371" s="58">
        <v>52</v>
      </c>
      <c r="M371" s="58">
        <v>42</v>
      </c>
      <c r="N371" s="58">
        <v>31</v>
      </c>
      <c r="O371" s="58">
        <v>20</v>
      </c>
      <c r="P371" s="58">
        <v>17</v>
      </c>
      <c r="Q371" s="58">
        <v>4</v>
      </c>
      <c r="R371" s="58">
        <v>27</v>
      </c>
      <c r="S371" s="58">
        <v>34</v>
      </c>
      <c r="T371" s="58">
        <v>22</v>
      </c>
      <c r="U371" s="58">
        <v>18</v>
      </c>
      <c r="V371" s="58">
        <v>52</v>
      </c>
      <c r="W371" s="58">
        <v>30</v>
      </c>
      <c r="X371" s="58">
        <v>29</v>
      </c>
      <c r="Y371" s="58">
        <v>23</v>
      </c>
      <c r="Z371" s="58">
        <v>28</v>
      </c>
      <c r="AA371" s="58">
        <v>11</v>
      </c>
      <c r="AB371" s="58">
        <v>17</v>
      </c>
      <c r="AC371" s="58">
        <v>6</v>
      </c>
      <c r="AD371" s="58">
        <v>12</v>
      </c>
      <c r="AE371" s="58">
        <v>4</v>
      </c>
      <c r="AF371" s="58">
        <v>15</v>
      </c>
      <c r="AG371" s="58">
        <v>4</v>
      </c>
      <c r="AH371" s="58">
        <v>17</v>
      </c>
      <c r="AI371" s="58">
        <v>9</v>
      </c>
      <c r="AJ371" s="58">
        <v>16</v>
      </c>
      <c r="AK371" s="58">
        <v>8</v>
      </c>
    </row>
    <row r="372" spans="1:37">
      <c r="A372" s="48" t="s">
        <v>192</v>
      </c>
      <c r="B372" s="32" t="s">
        <v>193</v>
      </c>
      <c r="C372" s="32" t="s">
        <v>194</v>
      </c>
      <c r="D372" s="32" t="s">
        <v>195</v>
      </c>
      <c r="E372" s="49" t="s">
        <v>1050</v>
      </c>
      <c r="F372" s="49" t="s">
        <v>1051</v>
      </c>
      <c r="G372" s="54">
        <f t="shared" si="10"/>
        <v>1636890</v>
      </c>
      <c r="H372" s="54">
        <f t="shared" si="11"/>
        <v>829</v>
      </c>
      <c r="I372" s="58">
        <v>46</v>
      </c>
      <c r="J372" s="58">
        <v>53</v>
      </c>
      <c r="K372" s="58">
        <v>55</v>
      </c>
      <c r="L372" s="58">
        <v>65</v>
      </c>
      <c r="M372" s="58">
        <v>52</v>
      </c>
      <c r="N372" s="58">
        <v>38</v>
      </c>
      <c r="O372" s="58">
        <v>25</v>
      </c>
      <c r="P372" s="58">
        <v>22</v>
      </c>
      <c r="Q372" s="58">
        <v>6</v>
      </c>
      <c r="R372" s="58">
        <v>33</v>
      </c>
      <c r="S372" s="58">
        <v>41</v>
      </c>
      <c r="T372" s="58">
        <v>26</v>
      </c>
      <c r="U372" s="58">
        <v>23</v>
      </c>
      <c r="V372" s="58">
        <v>65</v>
      </c>
      <c r="W372" s="58">
        <v>36</v>
      </c>
      <c r="X372" s="58">
        <v>35</v>
      </c>
      <c r="Y372" s="58">
        <v>29</v>
      </c>
      <c r="Z372" s="58">
        <v>36</v>
      </c>
      <c r="AA372" s="58">
        <v>13</v>
      </c>
      <c r="AB372" s="58">
        <v>19</v>
      </c>
      <c r="AC372" s="58">
        <v>8</v>
      </c>
      <c r="AD372" s="58">
        <v>14</v>
      </c>
      <c r="AE372" s="58">
        <v>5</v>
      </c>
      <c r="AF372" s="58">
        <v>18</v>
      </c>
      <c r="AG372" s="58">
        <v>6</v>
      </c>
      <c r="AH372" s="58">
        <v>19</v>
      </c>
      <c r="AI372" s="58">
        <v>12</v>
      </c>
      <c r="AJ372" s="58">
        <v>19</v>
      </c>
      <c r="AK372" s="58">
        <v>10</v>
      </c>
    </row>
    <row r="373" spans="1:37">
      <c r="A373" s="48" t="s">
        <v>196</v>
      </c>
      <c r="B373" s="32" t="s">
        <v>197</v>
      </c>
      <c r="C373" s="32" t="s">
        <v>194</v>
      </c>
      <c r="D373" s="32" t="s">
        <v>195</v>
      </c>
      <c r="E373" s="49" t="s">
        <v>1052</v>
      </c>
      <c r="F373" s="49" t="s">
        <v>1053</v>
      </c>
      <c r="G373" s="54">
        <f t="shared" si="10"/>
        <v>1010105</v>
      </c>
      <c r="H373" s="54">
        <f t="shared" si="11"/>
        <v>498</v>
      </c>
      <c r="I373" s="58">
        <v>27</v>
      </c>
      <c r="J373" s="58">
        <v>32</v>
      </c>
      <c r="K373" s="58">
        <v>33</v>
      </c>
      <c r="L373" s="58">
        <v>39</v>
      </c>
      <c r="M373" s="58">
        <v>32</v>
      </c>
      <c r="N373" s="58">
        <v>23</v>
      </c>
      <c r="O373" s="58">
        <v>15</v>
      </c>
      <c r="P373" s="58">
        <v>13</v>
      </c>
      <c r="Q373" s="58">
        <v>3</v>
      </c>
      <c r="R373" s="58">
        <v>20</v>
      </c>
      <c r="S373" s="58">
        <v>25</v>
      </c>
      <c r="T373" s="58">
        <v>16</v>
      </c>
      <c r="U373" s="58">
        <v>13</v>
      </c>
      <c r="V373" s="58">
        <v>38</v>
      </c>
      <c r="W373" s="58">
        <v>22</v>
      </c>
      <c r="X373" s="58">
        <v>21</v>
      </c>
      <c r="Y373" s="58">
        <v>17</v>
      </c>
      <c r="Z373" s="58">
        <v>21</v>
      </c>
      <c r="AA373" s="58">
        <v>8</v>
      </c>
      <c r="AB373" s="58">
        <v>11</v>
      </c>
      <c r="AC373" s="58">
        <v>5</v>
      </c>
      <c r="AD373" s="58">
        <v>7</v>
      </c>
      <c r="AE373" s="58">
        <v>2</v>
      </c>
      <c r="AF373" s="58">
        <v>11</v>
      </c>
      <c r="AG373" s="58">
        <v>3</v>
      </c>
      <c r="AH373" s="58">
        <v>10</v>
      </c>
      <c r="AI373" s="58">
        <v>17</v>
      </c>
      <c r="AJ373" s="58">
        <v>10</v>
      </c>
      <c r="AK373" s="58">
        <v>4</v>
      </c>
    </row>
    <row r="374" spans="1:37">
      <c r="A374" s="48" t="s">
        <v>196</v>
      </c>
      <c r="B374" s="32" t="s">
        <v>197</v>
      </c>
      <c r="C374" s="32" t="s">
        <v>194</v>
      </c>
      <c r="D374" s="32" t="s">
        <v>195</v>
      </c>
      <c r="E374" s="49" t="s">
        <v>1054</v>
      </c>
      <c r="F374" s="49" t="s">
        <v>1055</v>
      </c>
      <c r="G374" s="54">
        <f t="shared" si="10"/>
        <v>954025</v>
      </c>
      <c r="H374" s="54">
        <f t="shared" si="11"/>
        <v>484</v>
      </c>
      <c r="I374" s="58">
        <v>26</v>
      </c>
      <c r="J374" s="58">
        <v>31</v>
      </c>
      <c r="K374" s="58">
        <v>32</v>
      </c>
      <c r="L374" s="58">
        <v>38</v>
      </c>
      <c r="M374" s="58">
        <v>31</v>
      </c>
      <c r="N374" s="58">
        <v>23</v>
      </c>
      <c r="O374" s="58">
        <v>15</v>
      </c>
      <c r="P374" s="58">
        <v>12</v>
      </c>
      <c r="Q374" s="58">
        <v>3</v>
      </c>
      <c r="R374" s="58">
        <v>20</v>
      </c>
      <c r="S374" s="58">
        <v>25</v>
      </c>
      <c r="T374" s="58">
        <v>16</v>
      </c>
      <c r="U374" s="58">
        <v>13</v>
      </c>
      <c r="V374" s="58">
        <v>37</v>
      </c>
      <c r="W374" s="58">
        <v>21</v>
      </c>
      <c r="X374" s="58">
        <v>21</v>
      </c>
      <c r="Y374" s="58">
        <v>17</v>
      </c>
      <c r="Z374" s="58">
        <v>21</v>
      </c>
      <c r="AA374" s="58">
        <v>8</v>
      </c>
      <c r="AB374" s="58">
        <v>10</v>
      </c>
      <c r="AC374" s="58">
        <v>5</v>
      </c>
      <c r="AD374" s="58">
        <v>7</v>
      </c>
      <c r="AE374" s="58">
        <v>2</v>
      </c>
      <c r="AF374" s="58">
        <v>10</v>
      </c>
      <c r="AG374" s="58">
        <v>3</v>
      </c>
      <c r="AH374" s="58">
        <v>10</v>
      </c>
      <c r="AI374" s="58">
        <v>14</v>
      </c>
      <c r="AJ374" s="58">
        <v>9</v>
      </c>
      <c r="AK374" s="58">
        <v>4</v>
      </c>
    </row>
    <row r="375" spans="1:37">
      <c r="A375" s="48" t="s">
        <v>196</v>
      </c>
      <c r="B375" s="32" t="s">
        <v>197</v>
      </c>
      <c r="C375" s="32" t="s">
        <v>194</v>
      </c>
      <c r="D375" s="32" t="s">
        <v>195</v>
      </c>
      <c r="E375" s="49" t="s">
        <v>1056</v>
      </c>
      <c r="F375" s="49" t="s">
        <v>1057</v>
      </c>
      <c r="G375" s="54">
        <f t="shared" si="10"/>
        <v>1092605</v>
      </c>
      <c r="H375" s="54">
        <f t="shared" si="11"/>
        <v>528</v>
      </c>
      <c r="I375" s="58">
        <v>29</v>
      </c>
      <c r="J375" s="58">
        <v>33</v>
      </c>
      <c r="K375" s="58">
        <v>35</v>
      </c>
      <c r="L375" s="58">
        <v>41</v>
      </c>
      <c r="M375" s="58">
        <v>33</v>
      </c>
      <c r="N375" s="58">
        <v>24</v>
      </c>
      <c r="O375" s="58">
        <v>16</v>
      </c>
      <c r="P375" s="58">
        <v>14</v>
      </c>
      <c r="Q375" s="58">
        <v>4</v>
      </c>
      <c r="R375" s="58">
        <v>21</v>
      </c>
      <c r="S375" s="58">
        <v>26</v>
      </c>
      <c r="T375" s="58">
        <v>17</v>
      </c>
      <c r="U375" s="58">
        <v>14</v>
      </c>
      <c r="V375" s="58">
        <v>40</v>
      </c>
      <c r="W375" s="58">
        <v>23</v>
      </c>
      <c r="X375" s="58">
        <v>22</v>
      </c>
      <c r="Y375" s="58">
        <v>18</v>
      </c>
      <c r="Z375" s="58">
        <v>23</v>
      </c>
      <c r="AA375" s="58">
        <v>8</v>
      </c>
      <c r="AB375" s="58">
        <v>11</v>
      </c>
      <c r="AC375" s="58">
        <v>5</v>
      </c>
      <c r="AD375" s="58">
        <v>8</v>
      </c>
      <c r="AE375" s="58">
        <v>3</v>
      </c>
      <c r="AF375" s="58">
        <v>11</v>
      </c>
      <c r="AG375" s="58">
        <v>3</v>
      </c>
      <c r="AH375" s="58">
        <v>10</v>
      </c>
      <c r="AI375" s="58">
        <v>20</v>
      </c>
      <c r="AJ375" s="58">
        <v>11</v>
      </c>
      <c r="AK375" s="58">
        <v>5</v>
      </c>
    </row>
    <row r="376" spans="1:37">
      <c r="A376" s="48" t="s">
        <v>1058</v>
      </c>
      <c r="B376" s="32" t="s">
        <v>1059</v>
      </c>
      <c r="C376" s="32" t="s">
        <v>194</v>
      </c>
      <c r="D376" s="32" t="s">
        <v>195</v>
      </c>
      <c r="E376" s="49" t="s">
        <v>1060</v>
      </c>
      <c r="F376" s="49" t="s">
        <v>1061</v>
      </c>
      <c r="G376" s="54">
        <f t="shared" si="10"/>
        <v>1436075</v>
      </c>
      <c r="H376" s="54">
        <f t="shared" si="11"/>
        <v>722</v>
      </c>
      <c r="I376" s="58">
        <v>41</v>
      </c>
      <c r="J376" s="58">
        <v>46</v>
      </c>
      <c r="K376" s="58">
        <v>48</v>
      </c>
      <c r="L376" s="58">
        <v>57</v>
      </c>
      <c r="M376" s="58">
        <v>46</v>
      </c>
      <c r="N376" s="58">
        <v>34</v>
      </c>
      <c r="O376" s="58">
        <v>22</v>
      </c>
      <c r="P376" s="58">
        <v>19</v>
      </c>
      <c r="Q376" s="58">
        <v>4</v>
      </c>
      <c r="R376" s="58">
        <v>29</v>
      </c>
      <c r="S376" s="58">
        <v>36</v>
      </c>
      <c r="T376" s="58">
        <v>24</v>
      </c>
      <c r="U376" s="58">
        <v>20</v>
      </c>
      <c r="V376" s="58">
        <v>56</v>
      </c>
      <c r="W376" s="58">
        <v>32</v>
      </c>
      <c r="X376" s="58">
        <v>31</v>
      </c>
      <c r="Y376" s="58">
        <v>26</v>
      </c>
      <c r="Z376" s="58">
        <v>32</v>
      </c>
      <c r="AA376" s="58">
        <v>12</v>
      </c>
      <c r="AB376" s="58">
        <v>13</v>
      </c>
      <c r="AC376" s="58">
        <v>5</v>
      </c>
      <c r="AD376" s="58">
        <v>9</v>
      </c>
      <c r="AE376" s="58">
        <v>3</v>
      </c>
      <c r="AF376" s="58">
        <v>14</v>
      </c>
      <c r="AG376" s="58">
        <v>3</v>
      </c>
      <c r="AH376" s="58">
        <v>12</v>
      </c>
      <c r="AI376" s="58">
        <v>27</v>
      </c>
      <c r="AJ376" s="58">
        <v>11</v>
      </c>
      <c r="AK376" s="58">
        <v>10</v>
      </c>
    </row>
    <row r="377" spans="1:37">
      <c r="A377" s="48" t="s">
        <v>1058</v>
      </c>
      <c r="B377" s="32" t="s">
        <v>1059</v>
      </c>
      <c r="C377" s="32" t="s">
        <v>194</v>
      </c>
      <c r="D377" s="32" t="s">
        <v>195</v>
      </c>
      <c r="E377" s="49" t="s">
        <v>1062</v>
      </c>
      <c r="F377" s="49" t="s">
        <v>1063</v>
      </c>
      <c r="G377" s="54">
        <f t="shared" si="10"/>
        <v>789225</v>
      </c>
      <c r="H377" s="54">
        <f t="shared" si="11"/>
        <v>402</v>
      </c>
      <c r="I377" s="58">
        <v>23</v>
      </c>
      <c r="J377" s="58">
        <v>26</v>
      </c>
      <c r="K377" s="58">
        <v>27</v>
      </c>
      <c r="L377" s="58">
        <v>32</v>
      </c>
      <c r="M377" s="58">
        <v>26</v>
      </c>
      <c r="N377" s="58">
        <v>19</v>
      </c>
      <c r="O377" s="58">
        <v>12</v>
      </c>
      <c r="P377" s="58">
        <v>11</v>
      </c>
      <c r="Q377" s="58">
        <v>2</v>
      </c>
      <c r="R377" s="58">
        <v>16</v>
      </c>
      <c r="S377" s="58">
        <v>20</v>
      </c>
      <c r="T377" s="58">
        <v>13</v>
      </c>
      <c r="U377" s="58">
        <v>11</v>
      </c>
      <c r="V377" s="58">
        <v>32</v>
      </c>
      <c r="W377" s="58">
        <v>18</v>
      </c>
      <c r="X377" s="58">
        <v>17</v>
      </c>
      <c r="Y377" s="58">
        <v>14</v>
      </c>
      <c r="Z377" s="58">
        <v>18</v>
      </c>
      <c r="AA377" s="58">
        <v>7</v>
      </c>
      <c r="AB377" s="58">
        <v>7</v>
      </c>
      <c r="AC377" s="58">
        <v>3</v>
      </c>
      <c r="AD377" s="58">
        <v>5</v>
      </c>
      <c r="AE377" s="58">
        <v>1</v>
      </c>
      <c r="AF377" s="58">
        <v>7</v>
      </c>
      <c r="AG377" s="58">
        <v>2</v>
      </c>
      <c r="AH377" s="58">
        <v>7</v>
      </c>
      <c r="AI377" s="58">
        <v>14</v>
      </c>
      <c r="AJ377" s="58">
        <v>6</v>
      </c>
      <c r="AK377" s="58">
        <v>6</v>
      </c>
    </row>
    <row r="378" spans="1:37">
      <c r="A378" s="48" t="s">
        <v>1058</v>
      </c>
      <c r="B378" s="32" t="s">
        <v>1059</v>
      </c>
      <c r="C378" s="32" t="s">
        <v>194</v>
      </c>
      <c r="D378" s="32" t="s">
        <v>195</v>
      </c>
      <c r="E378" s="49" t="s">
        <v>1064</v>
      </c>
      <c r="F378" s="49" t="s">
        <v>1065</v>
      </c>
      <c r="G378" s="54">
        <f t="shared" si="10"/>
        <v>578070</v>
      </c>
      <c r="H378" s="54">
        <f t="shared" si="11"/>
        <v>301</v>
      </c>
      <c r="I378" s="58">
        <v>17</v>
      </c>
      <c r="J378" s="58">
        <v>20</v>
      </c>
      <c r="K378" s="58">
        <v>21</v>
      </c>
      <c r="L378" s="58">
        <v>24</v>
      </c>
      <c r="M378" s="58">
        <v>20</v>
      </c>
      <c r="N378" s="58">
        <v>14</v>
      </c>
      <c r="O378" s="58">
        <v>9</v>
      </c>
      <c r="P378" s="58">
        <v>8</v>
      </c>
      <c r="Q378" s="58">
        <v>2</v>
      </c>
      <c r="R378" s="58">
        <v>12</v>
      </c>
      <c r="S378" s="58">
        <v>16</v>
      </c>
      <c r="T378" s="58">
        <v>10</v>
      </c>
      <c r="U378" s="58">
        <v>8</v>
      </c>
      <c r="V378" s="58">
        <v>24</v>
      </c>
      <c r="W378" s="58">
        <v>13</v>
      </c>
      <c r="X378" s="58">
        <v>13</v>
      </c>
      <c r="Y378" s="58">
        <v>11</v>
      </c>
      <c r="Z378" s="58">
        <v>13</v>
      </c>
      <c r="AA378" s="58">
        <v>5</v>
      </c>
      <c r="AB378" s="58">
        <v>5</v>
      </c>
      <c r="AC378" s="58">
        <v>2</v>
      </c>
      <c r="AD378" s="58">
        <v>3</v>
      </c>
      <c r="AE378" s="58">
        <v>1</v>
      </c>
      <c r="AF378" s="58">
        <v>5</v>
      </c>
      <c r="AG378" s="58">
        <v>1</v>
      </c>
      <c r="AH378" s="58">
        <v>5</v>
      </c>
      <c r="AI378" s="58">
        <v>10</v>
      </c>
      <c r="AJ378" s="58">
        <v>5</v>
      </c>
      <c r="AK378" s="58">
        <v>4</v>
      </c>
    </row>
    <row r="379" spans="1:37">
      <c r="A379" s="48" t="s">
        <v>201</v>
      </c>
      <c r="B379" s="32" t="s">
        <v>202</v>
      </c>
      <c r="C379" s="32" t="s">
        <v>194</v>
      </c>
      <c r="D379" s="32" t="s">
        <v>203</v>
      </c>
      <c r="E379" s="49" t="s">
        <v>1066</v>
      </c>
      <c r="F379" s="49" t="s">
        <v>1067</v>
      </c>
      <c r="G379" s="54">
        <f t="shared" si="10"/>
        <v>1646830</v>
      </c>
      <c r="H379" s="54">
        <f t="shared" si="11"/>
        <v>789</v>
      </c>
      <c r="I379" s="58">
        <v>50</v>
      </c>
      <c r="J379" s="58">
        <v>55</v>
      </c>
      <c r="K379" s="58">
        <v>50</v>
      </c>
      <c r="L379" s="58">
        <v>67</v>
      </c>
      <c r="M379" s="58">
        <v>47</v>
      </c>
      <c r="N379" s="58">
        <v>34</v>
      </c>
      <c r="O379" s="58">
        <v>22</v>
      </c>
      <c r="P379" s="58">
        <v>19</v>
      </c>
      <c r="Q379" s="58">
        <v>5</v>
      </c>
      <c r="R379" s="58">
        <v>30</v>
      </c>
      <c r="S379" s="58">
        <v>37</v>
      </c>
      <c r="T379" s="58">
        <v>24</v>
      </c>
      <c r="U379" s="58">
        <v>20</v>
      </c>
      <c r="V379" s="58">
        <v>66</v>
      </c>
      <c r="W379" s="58">
        <v>33</v>
      </c>
      <c r="X379" s="58">
        <v>32</v>
      </c>
      <c r="Y379" s="58">
        <v>26</v>
      </c>
      <c r="Z379" s="58">
        <v>31</v>
      </c>
      <c r="AA379" s="58">
        <v>12</v>
      </c>
      <c r="AB379" s="58">
        <v>16</v>
      </c>
      <c r="AC379" s="58">
        <v>7</v>
      </c>
      <c r="AD379" s="58">
        <v>9</v>
      </c>
      <c r="AE379" s="58">
        <v>4</v>
      </c>
      <c r="AF379" s="58">
        <v>17</v>
      </c>
      <c r="AG379" s="58">
        <v>5</v>
      </c>
      <c r="AH379" s="58">
        <v>14</v>
      </c>
      <c r="AI379" s="58">
        <v>27</v>
      </c>
      <c r="AJ379" s="58">
        <v>13</v>
      </c>
      <c r="AK379" s="58">
        <v>17</v>
      </c>
    </row>
    <row r="380" spans="1:37">
      <c r="A380" s="48" t="s">
        <v>201</v>
      </c>
      <c r="B380" s="32" t="s">
        <v>202</v>
      </c>
      <c r="C380" s="32" t="s">
        <v>194</v>
      </c>
      <c r="D380" s="32" t="s">
        <v>203</v>
      </c>
      <c r="E380" s="49" t="s">
        <v>1068</v>
      </c>
      <c r="F380" s="49" t="s">
        <v>1069</v>
      </c>
      <c r="G380" s="54">
        <f t="shared" si="10"/>
        <v>1439525</v>
      </c>
      <c r="H380" s="54">
        <f t="shared" si="11"/>
        <v>701</v>
      </c>
      <c r="I380" s="58">
        <v>45</v>
      </c>
      <c r="J380" s="58">
        <v>50</v>
      </c>
      <c r="K380" s="58">
        <v>44</v>
      </c>
      <c r="L380" s="58">
        <v>60</v>
      </c>
      <c r="M380" s="58">
        <v>42</v>
      </c>
      <c r="N380" s="58">
        <v>31</v>
      </c>
      <c r="O380" s="58">
        <v>20</v>
      </c>
      <c r="P380" s="58">
        <v>17</v>
      </c>
      <c r="Q380" s="58">
        <v>3</v>
      </c>
      <c r="R380" s="58">
        <v>27</v>
      </c>
      <c r="S380" s="58">
        <v>33</v>
      </c>
      <c r="T380" s="58">
        <v>21</v>
      </c>
      <c r="U380" s="58">
        <v>18</v>
      </c>
      <c r="V380" s="58">
        <v>60</v>
      </c>
      <c r="W380" s="58">
        <v>29</v>
      </c>
      <c r="X380" s="58">
        <v>28</v>
      </c>
      <c r="Y380" s="58">
        <v>23</v>
      </c>
      <c r="Z380" s="58">
        <v>29</v>
      </c>
      <c r="AA380" s="58">
        <v>11</v>
      </c>
      <c r="AB380" s="58">
        <v>14</v>
      </c>
      <c r="AC380" s="58">
        <v>5</v>
      </c>
      <c r="AD380" s="58">
        <v>8</v>
      </c>
      <c r="AE380" s="58">
        <v>2</v>
      </c>
      <c r="AF380" s="58">
        <v>15</v>
      </c>
      <c r="AG380" s="58">
        <v>3</v>
      </c>
      <c r="AH380" s="58">
        <v>12</v>
      </c>
      <c r="AI380" s="58">
        <v>24</v>
      </c>
      <c r="AJ380" s="58">
        <v>12</v>
      </c>
      <c r="AK380" s="58">
        <v>15</v>
      </c>
    </row>
    <row r="381" spans="1:37">
      <c r="A381" s="48" t="s">
        <v>212</v>
      </c>
      <c r="B381" s="32" t="s">
        <v>213</v>
      </c>
      <c r="C381" s="32" t="s">
        <v>194</v>
      </c>
      <c r="D381" s="32" t="s">
        <v>203</v>
      </c>
      <c r="E381" s="49" t="s">
        <v>1070</v>
      </c>
      <c r="F381" s="49" t="s">
        <v>1071</v>
      </c>
      <c r="G381" s="54">
        <f t="shared" si="10"/>
        <v>1223110</v>
      </c>
      <c r="H381" s="54">
        <f t="shared" si="11"/>
        <v>605</v>
      </c>
      <c r="I381" s="58">
        <v>33</v>
      </c>
      <c r="J381" s="58">
        <v>38</v>
      </c>
      <c r="K381" s="58">
        <v>40</v>
      </c>
      <c r="L381" s="58">
        <v>47</v>
      </c>
      <c r="M381" s="58">
        <v>38</v>
      </c>
      <c r="N381" s="58">
        <v>28</v>
      </c>
      <c r="O381" s="58">
        <v>18</v>
      </c>
      <c r="P381" s="58">
        <v>16</v>
      </c>
      <c r="Q381" s="58">
        <v>5</v>
      </c>
      <c r="R381" s="58">
        <v>24</v>
      </c>
      <c r="S381" s="58">
        <v>30</v>
      </c>
      <c r="T381" s="58">
        <v>19</v>
      </c>
      <c r="U381" s="58">
        <v>16</v>
      </c>
      <c r="V381" s="58">
        <v>47</v>
      </c>
      <c r="W381" s="58">
        <v>26</v>
      </c>
      <c r="X381" s="58">
        <v>26</v>
      </c>
      <c r="Y381" s="58">
        <v>21</v>
      </c>
      <c r="Z381" s="58">
        <v>26</v>
      </c>
      <c r="AA381" s="58">
        <v>10</v>
      </c>
      <c r="AB381" s="58">
        <v>14</v>
      </c>
      <c r="AC381" s="58">
        <v>6</v>
      </c>
      <c r="AD381" s="58">
        <v>9</v>
      </c>
      <c r="AE381" s="58">
        <v>3</v>
      </c>
      <c r="AF381" s="58">
        <v>13</v>
      </c>
      <c r="AG381" s="58">
        <v>4</v>
      </c>
      <c r="AH381" s="58">
        <v>12</v>
      </c>
      <c r="AI381" s="58">
        <v>14</v>
      </c>
      <c r="AJ381" s="58">
        <v>13</v>
      </c>
      <c r="AK381" s="58">
        <v>9</v>
      </c>
    </row>
    <row r="382" spans="1:37">
      <c r="A382" s="48" t="s">
        <v>212</v>
      </c>
      <c r="B382" s="32" t="s">
        <v>213</v>
      </c>
      <c r="C382" s="32" t="s">
        <v>194</v>
      </c>
      <c r="D382" s="32" t="s">
        <v>203</v>
      </c>
      <c r="E382" s="49" t="s">
        <v>1072</v>
      </c>
      <c r="F382" s="49" t="s">
        <v>1073</v>
      </c>
      <c r="G382" s="54">
        <f t="shared" si="10"/>
        <v>3046395</v>
      </c>
      <c r="H382" s="54">
        <f t="shared" si="11"/>
        <v>1531</v>
      </c>
      <c r="I382" s="58">
        <v>84</v>
      </c>
      <c r="J382" s="58">
        <v>97</v>
      </c>
      <c r="K382" s="58">
        <v>102</v>
      </c>
      <c r="L382" s="58">
        <v>120</v>
      </c>
      <c r="M382" s="58">
        <v>97</v>
      </c>
      <c r="N382" s="58">
        <v>71</v>
      </c>
      <c r="O382" s="58">
        <v>46</v>
      </c>
      <c r="P382" s="58">
        <v>40</v>
      </c>
      <c r="Q382" s="58">
        <v>9</v>
      </c>
      <c r="R382" s="58">
        <v>62</v>
      </c>
      <c r="S382" s="58">
        <v>77</v>
      </c>
      <c r="T382" s="58">
        <v>50</v>
      </c>
      <c r="U382" s="58">
        <v>42</v>
      </c>
      <c r="V382" s="58">
        <v>119</v>
      </c>
      <c r="W382" s="58">
        <v>68</v>
      </c>
      <c r="X382" s="58">
        <v>66</v>
      </c>
      <c r="Y382" s="58">
        <v>53</v>
      </c>
      <c r="Z382" s="58">
        <v>66</v>
      </c>
      <c r="AA382" s="58">
        <v>25</v>
      </c>
      <c r="AB382" s="58">
        <v>35</v>
      </c>
      <c r="AC382" s="58">
        <v>14</v>
      </c>
      <c r="AD382" s="58">
        <v>22</v>
      </c>
      <c r="AE382" s="58">
        <v>7</v>
      </c>
      <c r="AF382" s="58">
        <v>31</v>
      </c>
      <c r="AG382" s="58">
        <v>7</v>
      </c>
      <c r="AH382" s="58">
        <v>31</v>
      </c>
      <c r="AI382" s="58">
        <v>36</v>
      </c>
      <c r="AJ382" s="58">
        <v>31</v>
      </c>
      <c r="AK382" s="58">
        <v>23</v>
      </c>
    </row>
    <row r="383" spans="1:37">
      <c r="A383" s="48" t="s">
        <v>216</v>
      </c>
      <c r="B383" s="32" t="s">
        <v>217</v>
      </c>
      <c r="C383" s="32" t="s">
        <v>194</v>
      </c>
      <c r="D383" s="32" t="s">
        <v>203</v>
      </c>
      <c r="E383" s="49" t="s">
        <v>1074</v>
      </c>
      <c r="F383" s="49" t="s">
        <v>1075</v>
      </c>
      <c r="G383" s="54">
        <f t="shared" si="10"/>
        <v>2218410</v>
      </c>
      <c r="H383" s="54">
        <f t="shared" si="11"/>
        <v>1206</v>
      </c>
      <c r="I383" s="58">
        <v>42</v>
      </c>
      <c r="J383" s="58">
        <v>60</v>
      </c>
      <c r="K383" s="58">
        <v>92</v>
      </c>
      <c r="L383" s="58">
        <v>78</v>
      </c>
      <c r="M383" s="58">
        <v>88</v>
      </c>
      <c r="N383" s="58">
        <v>64</v>
      </c>
      <c r="O383" s="58">
        <v>42</v>
      </c>
      <c r="P383" s="58">
        <v>36</v>
      </c>
      <c r="Q383" s="58">
        <v>9</v>
      </c>
      <c r="R383" s="58">
        <v>56</v>
      </c>
      <c r="S383" s="58">
        <v>70</v>
      </c>
      <c r="T383" s="58">
        <v>45</v>
      </c>
      <c r="U383" s="58">
        <v>38</v>
      </c>
      <c r="V383" s="58">
        <v>75</v>
      </c>
      <c r="W383" s="58">
        <v>61</v>
      </c>
      <c r="X383" s="58">
        <v>59</v>
      </c>
      <c r="Y383" s="58">
        <v>48</v>
      </c>
      <c r="Z383" s="58">
        <v>60</v>
      </c>
      <c r="AA383" s="58">
        <v>22</v>
      </c>
      <c r="AB383" s="58">
        <v>27</v>
      </c>
      <c r="AC383" s="58">
        <v>11</v>
      </c>
      <c r="AD383" s="58">
        <v>17</v>
      </c>
      <c r="AE383" s="58">
        <v>5</v>
      </c>
      <c r="AF383" s="58">
        <v>17</v>
      </c>
      <c r="AG383" s="58">
        <v>6</v>
      </c>
      <c r="AH383" s="58">
        <v>24</v>
      </c>
      <c r="AI383" s="58">
        <v>19</v>
      </c>
      <c r="AJ383" s="58">
        <v>24</v>
      </c>
      <c r="AK383" s="58">
        <v>11</v>
      </c>
    </row>
    <row r="384" spans="1:37">
      <c r="A384" s="48" t="s">
        <v>216</v>
      </c>
      <c r="B384" s="32" t="s">
        <v>217</v>
      </c>
      <c r="C384" s="32" t="s">
        <v>194</v>
      </c>
      <c r="D384" s="32" t="s">
        <v>203</v>
      </c>
      <c r="E384" s="49" t="s">
        <v>1076</v>
      </c>
      <c r="F384" s="49" t="s">
        <v>1077</v>
      </c>
      <c r="G384" s="54">
        <f t="shared" si="10"/>
        <v>3704565</v>
      </c>
      <c r="H384" s="54">
        <f t="shared" si="11"/>
        <v>1985</v>
      </c>
      <c r="I384" s="58">
        <v>67</v>
      </c>
      <c r="J384" s="58">
        <v>97</v>
      </c>
      <c r="K384" s="58">
        <v>152</v>
      </c>
      <c r="L384" s="58">
        <v>128</v>
      </c>
      <c r="M384" s="58">
        <v>144</v>
      </c>
      <c r="N384" s="58">
        <v>105</v>
      </c>
      <c r="O384" s="58">
        <v>69</v>
      </c>
      <c r="P384" s="58">
        <v>59</v>
      </c>
      <c r="Q384" s="58">
        <v>15</v>
      </c>
      <c r="R384" s="58">
        <v>91</v>
      </c>
      <c r="S384" s="58">
        <v>115</v>
      </c>
      <c r="T384" s="58">
        <v>73</v>
      </c>
      <c r="U384" s="58">
        <v>62</v>
      </c>
      <c r="V384" s="58">
        <v>123</v>
      </c>
      <c r="W384" s="58">
        <v>100</v>
      </c>
      <c r="X384" s="58">
        <v>97</v>
      </c>
      <c r="Y384" s="58">
        <v>79</v>
      </c>
      <c r="Z384" s="58">
        <v>98</v>
      </c>
      <c r="AA384" s="58">
        <v>37</v>
      </c>
      <c r="AB384" s="58">
        <v>46</v>
      </c>
      <c r="AC384" s="58">
        <v>19</v>
      </c>
      <c r="AD384" s="58">
        <v>28</v>
      </c>
      <c r="AE384" s="58">
        <v>10</v>
      </c>
      <c r="AF384" s="58">
        <v>29</v>
      </c>
      <c r="AG384" s="58">
        <v>10</v>
      </c>
      <c r="AH384" s="58">
        <v>41</v>
      </c>
      <c r="AI384" s="58">
        <v>32</v>
      </c>
      <c r="AJ384" s="58">
        <v>41</v>
      </c>
      <c r="AK384" s="58">
        <v>18</v>
      </c>
    </row>
    <row r="385" spans="1:37">
      <c r="A385" s="48" t="s">
        <v>204</v>
      </c>
      <c r="B385" s="32" t="s">
        <v>205</v>
      </c>
      <c r="C385" s="32" t="s">
        <v>194</v>
      </c>
      <c r="D385" s="32" t="s">
        <v>203</v>
      </c>
      <c r="E385" s="49" t="s">
        <v>1078</v>
      </c>
      <c r="F385" s="49" t="s">
        <v>1079</v>
      </c>
      <c r="G385" s="54">
        <f t="shared" si="10"/>
        <v>1262475</v>
      </c>
      <c r="H385" s="54">
        <f t="shared" si="11"/>
        <v>648</v>
      </c>
      <c r="I385" s="58">
        <v>52</v>
      </c>
      <c r="J385" s="58">
        <v>53</v>
      </c>
      <c r="K385" s="58">
        <v>38</v>
      </c>
      <c r="L385" s="58">
        <v>63</v>
      </c>
      <c r="M385" s="58">
        <v>36</v>
      </c>
      <c r="N385" s="58">
        <v>26</v>
      </c>
      <c r="O385" s="58">
        <v>17</v>
      </c>
      <c r="P385" s="58">
        <v>15</v>
      </c>
      <c r="Q385" s="58">
        <v>4</v>
      </c>
      <c r="R385" s="58">
        <v>23</v>
      </c>
      <c r="S385" s="58">
        <v>28</v>
      </c>
      <c r="T385" s="58">
        <v>18</v>
      </c>
      <c r="U385" s="58">
        <v>15</v>
      </c>
      <c r="V385" s="58">
        <v>63</v>
      </c>
      <c r="W385" s="58">
        <v>25</v>
      </c>
      <c r="X385" s="58">
        <v>24</v>
      </c>
      <c r="Y385" s="58">
        <v>20</v>
      </c>
      <c r="Z385" s="58">
        <v>24</v>
      </c>
      <c r="AA385" s="58">
        <v>9</v>
      </c>
      <c r="AB385" s="58">
        <v>12</v>
      </c>
      <c r="AC385" s="58">
        <v>5</v>
      </c>
      <c r="AD385" s="58">
        <v>8</v>
      </c>
      <c r="AE385" s="58">
        <v>3</v>
      </c>
      <c r="AF385" s="58">
        <v>15</v>
      </c>
      <c r="AG385" s="58">
        <v>3</v>
      </c>
      <c r="AH385" s="58">
        <v>11</v>
      </c>
      <c r="AI385" s="58">
        <v>15</v>
      </c>
      <c r="AJ385" s="58">
        <v>11</v>
      </c>
      <c r="AK385" s="58">
        <v>12</v>
      </c>
    </row>
    <row r="386" spans="1:37">
      <c r="A386" s="48" t="s">
        <v>204</v>
      </c>
      <c r="B386" s="32" t="s">
        <v>205</v>
      </c>
      <c r="C386" s="32" t="s">
        <v>194</v>
      </c>
      <c r="D386" s="32" t="s">
        <v>203</v>
      </c>
      <c r="E386" s="49" t="s">
        <v>1080</v>
      </c>
      <c r="F386" s="49" t="s">
        <v>1081</v>
      </c>
      <c r="G386" s="54">
        <f t="shared" si="10"/>
        <v>996450</v>
      </c>
      <c r="H386" s="54">
        <f t="shared" si="11"/>
        <v>531</v>
      </c>
      <c r="I386" s="58">
        <v>44</v>
      </c>
      <c r="J386" s="58">
        <v>44</v>
      </c>
      <c r="K386" s="58">
        <v>31</v>
      </c>
      <c r="L386" s="58">
        <v>52</v>
      </c>
      <c r="M386" s="58">
        <v>30</v>
      </c>
      <c r="N386" s="58">
        <v>22</v>
      </c>
      <c r="O386" s="58">
        <v>14</v>
      </c>
      <c r="P386" s="58">
        <v>12</v>
      </c>
      <c r="Q386" s="58">
        <v>3</v>
      </c>
      <c r="R386" s="58">
        <v>19</v>
      </c>
      <c r="S386" s="58">
        <v>25</v>
      </c>
      <c r="T386" s="58">
        <v>15</v>
      </c>
      <c r="U386" s="58">
        <v>13</v>
      </c>
      <c r="V386" s="58">
        <v>53</v>
      </c>
      <c r="W386" s="58">
        <v>21</v>
      </c>
      <c r="X386" s="58">
        <v>20</v>
      </c>
      <c r="Y386" s="58">
        <v>16</v>
      </c>
      <c r="Z386" s="58">
        <v>20</v>
      </c>
      <c r="AA386" s="58">
        <v>8</v>
      </c>
      <c r="AB386" s="58">
        <v>8</v>
      </c>
      <c r="AC386" s="58">
        <v>3</v>
      </c>
      <c r="AD386" s="58">
        <v>5</v>
      </c>
      <c r="AE386" s="58">
        <v>1</v>
      </c>
      <c r="AF386" s="58">
        <v>10</v>
      </c>
      <c r="AG386" s="58">
        <v>2</v>
      </c>
      <c r="AH386" s="58">
        <v>8</v>
      </c>
      <c r="AI386" s="58">
        <v>13</v>
      </c>
      <c r="AJ386" s="58">
        <v>9</v>
      </c>
      <c r="AK386" s="58">
        <v>10</v>
      </c>
    </row>
    <row r="387" spans="1:37">
      <c r="A387" s="48" t="s">
        <v>204</v>
      </c>
      <c r="B387" s="32" t="s">
        <v>205</v>
      </c>
      <c r="C387" s="32" t="s">
        <v>194</v>
      </c>
      <c r="D387" s="32" t="s">
        <v>203</v>
      </c>
      <c r="E387" s="49" t="s">
        <v>1082</v>
      </c>
      <c r="F387" s="49" t="s">
        <v>1073</v>
      </c>
      <c r="G387" s="54">
        <f t="shared" si="10"/>
        <v>930950</v>
      </c>
      <c r="H387" s="54">
        <f t="shared" si="11"/>
        <v>507</v>
      </c>
      <c r="I387" s="58">
        <v>41</v>
      </c>
      <c r="J387" s="58">
        <v>42</v>
      </c>
      <c r="K387" s="58">
        <v>29</v>
      </c>
      <c r="L387" s="58">
        <v>50</v>
      </c>
      <c r="M387" s="58">
        <v>28</v>
      </c>
      <c r="N387" s="58">
        <v>21</v>
      </c>
      <c r="O387" s="58">
        <v>14</v>
      </c>
      <c r="P387" s="58">
        <v>12</v>
      </c>
      <c r="Q387" s="58">
        <v>3</v>
      </c>
      <c r="R387" s="58">
        <v>18</v>
      </c>
      <c r="S387" s="58">
        <v>22</v>
      </c>
      <c r="T387" s="58">
        <v>15</v>
      </c>
      <c r="U387" s="58">
        <v>13</v>
      </c>
      <c r="V387" s="58">
        <v>50</v>
      </c>
      <c r="W387" s="58">
        <v>20</v>
      </c>
      <c r="X387" s="58">
        <v>19</v>
      </c>
      <c r="Y387" s="58">
        <v>15</v>
      </c>
      <c r="Z387" s="58">
        <v>19</v>
      </c>
      <c r="AA387" s="58">
        <v>8</v>
      </c>
      <c r="AB387" s="58">
        <v>9</v>
      </c>
      <c r="AC387" s="58">
        <v>4</v>
      </c>
      <c r="AD387" s="58">
        <v>7</v>
      </c>
      <c r="AE387" s="58">
        <v>2</v>
      </c>
      <c r="AF387" s="58">
        <v>12</v>
      </c>
      <c r="AG387" s="58">
        <v>3</v>
      </c>
      <c r="AH387" s="58">
        <v>8</v>
      </c>
      <c r="AI387" s="58">
        <v>9</v>
      </c>
      <c r="AJ387" s="58">
        <v>7</v>
      </c>
      <c r="AK387" s="58">
        <v>7</v>
      </c>
    </row>
    <row r="388" spans="1:37">
      <c r="A388" s="48" t="s">
        <v>204</v>
      </c>
      <c r="B388" s="32" t="s">
        <v>205</v>
      </c>
      <c r="C388" s="32" t="s">
        <v>194</v>
      </c>
      <c r="D388" s="32" t="s">
        <v>203</v>
      </c>
      <c r="E388" s="49" t="s">
        <v>1083</v>
      </c>
      <c r="F388" s="49" t="s">
        <v>1084</v>
      </c>
      <c r="G388" s="54">
        <f t="shared" si="10"/>
        <v>1004845</v>
      </c>
      <c r="H388" s="54">
        <f t="shared" si="11"/>
        <v>505</v>
      </c>
      <c r="I388" s="58">
        <v>40</v>
      </c>
      <c r="J388" s="58">
        <v>43</v>
      </c>
      <c r="K388" s="58">
        <v>29</v>
      </c>
      <c r="L388" s="58">
        <v>50</v>
      </c>
      <c r="M388" s="58">
        <v>28</v>
      </c>
      <c r="N388" s="58">
        <v>19</v>
      </c>
      <c r="O388" s="58">
        <v>12</v>
      </c>
      <c r="P388" s="58">
        <v>11</v>
      </c>
      <c r="Q388" s="58">
        <v>3</v>
      </c>
      <c r="R388" s="58">
        <v>17</v>
      </c>
      <c r="S388" s="58">
        <v>21</v>
      </c>
      <c r="T388" s="58">
        <v>14</v>
      </c>
      <c r="U388" s="58">
        <v>11</v>
      </c>
      <c r="V388" s="58">
        <v>51</v>
      </c>
      <c r="W388" s="58">
        <v>19</v>
      </c>
      <c r="X388" s="58">
        <v>18</v>
      </c>
      <c r="Y388" s="58">
        <v>15</v>
      </c>
      <c r="Z388" s="58">
        <v>19</v>
      </c>
      <c r="AA388" s="58">
        <v>7</v>
      </c>
      <c r="AB388" s="58">
        <v>10</v>
      </c>
      <c r="AC388" s="58">
        <v>5</v>
      </c>
      <c r="AD388" s="58">
        <v>7</v>
      </c>
      <c r="AE388" s="58">
        <v>2</v>
      </c>
      <c r="AF388" s="58">
        <v>12</v>
      </c>
      <c r="AG388" s="58">
        <v>2</v>
      </c>
      <c r="AH388" s="58">
        <v>8</v>
      </c>
      <c r="AI388" s="58">
        <v>13</v>
      </c>
      <c r="AJ388" s="58">
        <v>9</v>
      </c>
      <c r="AK388" s="58">
        <v>10</v>
      </c>
    </row>
    <row r="389" spans="1:37">
      <c r="A389" s="48" t="s">
        <v>233</v>
      </c>
      <c r="B389" s="32" t="s">
        <v>234</v>
      </c>
      <c r="C389" s="32" t="s">
        <v>194</v>
      </c>
      <c r="D389" s="32" t="s">
        <v>235</v>
      </c>
      <c r="E389" s="49" t="s">
        <v>1085</v>
      </c>
      <c r="F389" s="49" t="s">
        <v>1086</v>
      </c>
      <c r="G389" s="54">
        <f t="shared" ref="G389:G452" si="12">SUMPRODUCT($I$2:$AK$2,I389:AK389)</f>
        <v>2180800</v>
      </c>
      <c r="H389" s="54">
        <f t="shared" ref="H389:H452" si="13">SUM(I389:AK389)</f>
        <v>1163</v>
      </c>
      <c r="I389" s="58">
        <v>65</v>
      </c>
      <c r="J389" s="58">
        <v>75</v>
      </c>
      <c r="K389" s="58">
        <v>79</v>
      </c>
      <c r="L389" s="58">
        <v>93</v>
      </c>
      <c r="M389" s="58">
        <v>75</v>
      </c>
      <c r="N389" s="58">
        <v>55</v>
      </c>
      <c r="O389" s="58">
        <v>36</v>
      </c>
      <c r="P389" s="58">
        <v>31</v>
      </c>
      <c r="Q389" s="58">
        <v>7</v>
      </c>
      <c r="R389" s="58">
        <v>48</v>
      </c>
      <c r="S389" s="58">
        <v>60</v>
      </c>
      <c r="T389" s="58">
        <v>38</v>
      </c>
      <c r="U389" s="58">
        <v>32</v>
      </c>
      <c r="V389" s="58">
        <v>92</v>
      </c>
      <c r="W389" s="58">
        <v>52</v>
      </c>
      <c r="X389" s="58">
        <v>51</v>
      </c>
      <c r="Y389" s="58">
        <v>42</v>
      </c>
      <c r="Z389" s="58">
        <v>51</v>
      </c>
      <c r="AA389" s="58">
        <v>19</v>
      </c>
      <c r="AB389" s="58">
        <v>26</v>
      </c>
      <c r="AC389" s="58">
        <v>11</v>
      </c>
      <c r="AD389" s="58">
        <v>16</v>
      </c>
      <c r="AE389" s="58">
        <v>5</v>
      </c>
      <c r="AF389" s="58">
        <v>21</v>
      </c>
      <c r="AG389" s="58">
        <v>5</v>
      </c>
      <c r="AH389" s="58">
        <v>23</v>
      </c>
      <c r="AI389" s="58">
        <v>10</v>
      </c>
      <c r="AJ389" s="58">
        <v>23</v>
      </c>
      <c r="AK389" s="58">
        <v>22</v>
      </c>
    </row>
    <row r="390" spans="1:37">
      <c r="A390" s="48" t="s">
        <v>233</v>
      </c>
      <c r="B390" s="32" t="s">
        <v>234</v>
      </c>
      <c r="C390" s="32" t="s">
        <v>194</v>
      </c>
      <c r="D390" s="32" t="s">
        <v>235</v>
      </c>
      <c r="E390" s="49" t="s">
        <v>1087</v>
      </c>
      <c r="F390" s="49" t="s">
        <v>1088</v>
      </c>
      <c r="G390" s="54">
        <f t="shared" si="12"/>
        <v>838325</v>
      </c>
      <c r="H390" s="54">
        <f t="shared" si="13"/>
        <v>448</v>
      </c>
      <c r="I390" s="58">
        <v>25</v>
      </c>
      <c r="J390" s="58">
        <v>29</v>
      </c>
      <c r="K390" s="58">
        <v>30</v>
      </c>
      <c r="L390" s="58">
        <v>36</v>
      </c>
      <c r="M390" s="58">
        <v>29</v>
      </c>
      <c r="N390" s="58">
        <v>21</v>
      </c>
      <c r="O390" s="58">
        <v>14</v>
      </c>
      <c r="P390" s="58">
        <v>12</v>
      </c>
      <c r="Q390" s="58">
        <v>3</v>
      </c>
      <c r="R390" s="58">
        <v>19</v>
      </c>
      <c r="S390" s="58">
        <v>23</v>
      </c>
      <c r="T390" s="58">
        <v>15</v>
      </c>
      <c r="U390" s="58">
        <v>12</v>
      </c>
      <c r="V390" s="58">
        <v>35</v>
      </c>
      <c r="W390" s="58">
        <v>20</v>
      </c>
      <c r="X390" s="58">
        <v>20</v>
      </c>
      <c r="Y390" s="58">
        <v>16</v>
      </c>
      <c r="Z390" s="58">
        <v>20</v>
      </c>
      <c r="AA390" s="58">
        <v>7</v>
      </c>
      <c r="AB390" s="58">
        <v>10</v>
      </c>
      <c r="AC390" s="58">
        <v>4</v>
      </c>
      <c r="AD390" s="58">
        <v>6</v>
      </c>
      <c r="AE390" s="58">
        <v>2</v>
      </c>
      <c r="AF390" s="58">
        <v>8</v>
      </c>
      <c r="AG390" s="58">
        <v>2</v>
      </c>
      <c r="AH390" s="58">
        <v>9</v>
      </c>
      <c r="AI390" s="58">
        <v>4</v>
      </c>
      <c r="AJ390" s="58">
        <v>9</v>
      </c>
      <c r="AK390" s="58">
        <v>8</v>
      </c>
    </row>
    <row r="391" spans="1:37">
      <c r="A391" s="48" t="s">
        <v>233</v>
      </c>
      <c r="B391" s="32" t="s">
        <v>234</v>
      </c>
      <c r="C391" s="32" t="s">
        <v>194</v>
      </c>
      <c r="D391" s="32" t="s">
        <v>235</v>
      </c>
      <c r="E391" s="49" t="s">
        <v>1089</v>
      </c>
      <c r="F391" s="49" t="s">
        <v>1090</v>
      </c>
      <c r="G391" s="54">
        <f t="shared" si="12"/>
        <v>1337585</v>
      </c>
      <c r="H391" s="54">
        <f t="shared" si="13"/>
        <v>715</v>
      </c>
      <c r="I391" s="58">
        <v>40</v>
      </c>
      <c r="J391" s="58">
        <v>46</v>
      </c>
      <c r="K391" s="58">
        <v>49</v>
      </c>
      <c r="L391" s="58">
        <v>57</v>
      </c>
      <c r="M391" s="58">
        <v>46</v>
      </c>
      <c r="N391" s="58">
        <v>34</v>
      </c>
      <c r="O391" s="58">
        <v>22</v>
      </c>
      <c r="P391" s="58">
        <v>19</v>
      </c>
      <c r="Q391" s="58">
        <v>5</v>
      </c>
      <c r="R391" s="58">
        <v>29</v>
      </c>
      <c r="S391" s="58">
        <v>37</v>
      </c>
      <c r="T391" s="58">
        <v>23</v>
      </c>
      <c r="U391" s="58">
        <v>20</v>
      </c>
      <c r="V391" s="58">
        <v>57</v>
      </c>
      <c r="W391" s="58">
        <v>32</v>
      </c>
      <c r="X391" s="58">
        <v>31</v>
      </c>
      <c r="Y391" s="58">
        <v>26</v>
      </c>
      <c r="Z391" s="58">
        <v>31</v>
      </c>
      <c r="AA391" s="58">
        <v>12</v>
      </c>
      <c r="AB391" s="58">
        <v>15</v>
      </c>
      <c r="AC391" s="58">
        <v>7</v>
      </c>
      <c r="AD391" s="58">
        <v>10</v>
      </c>
      <c r="AE391" s="58">
        <v>3</v>
      </c>
      <c r="AF391" s="58">
        <v>13</v>
      </c>
      <c r="AG391" s="58">
        <v>4</v>
      </c>
      <c r="AH391" s="58">
        <v>14</v>
      </c>
      <c r="AI391" s="58">
        <v>6</v>
      </c>
      <c r="AJ391" s="58">
        <v>14</v>
      </c>
      <c r="AK391" s="58">
        <v>13</v>
      </c>
    </row>
    <row r="392" spans="1:37">
      <c r="A392" s="48" t="s">
        <v>233</v>
      </c>
      <c r="B392" s="32" t="s">
        <v>234</v>
      </c>
      <c r="C392" s="32" t="s">
        <v>194</v>
      </c>
      <c r="D392" s="32" t="s">
        <v>235</v>
      </c>
      <c r="E392" s="49" t="s">
        <v>1091</v>
      </c>
      <c r="F392" s="49" t="s">
        <v>600</v>
      </c>
      <c r="G392" s="54">
        <f t="shared" si="12"/>
        <v>1575330</v>
      </c>
      <c r="H392" s="54">
        <f t="shared" si="13"/>
        <v>840</v>
      </c>
      <c r="I392" s="58">
        <v>47</v>
      </c>
      <c r="J392" s="58">
        <v>54</v>
      </c>
      <c r="K392" s="58">
        <v>57</v>
      </c>
      <c r="L392" s="58">
        <v>66</v>
      </c>
      <c r="M392" s="58">
        <v>54</v>
      </c>
      <c r="N392" s="58">
        <v>40</v>
      </c>
      <c r="O392" s="58">
        <v>26</v>
      </c>
      <c r="P392" s="58">
        <v>22</v>
      </c>
      <c r="Q392" s="58">
        <v>6</v>
      </c>
      <c r="R392" s="58">
        <v>35</v>
      </c>
      <c r="S392" s="58">
        <v>43</v>
      </c>
      <c r="T392" s="58">
        <v>28</v>
      </c>
      <c r="U392" s="58">
        <v>23</v>
      </c>
      <c r="V392" s="58">
        <v>66</v>
      </c>
      <c r="W392" s="58">
        <v>38</v>
      </c>
      <c r="X392" s="58">
        <v>37</v>
      </c>
      <c r="Y392" s="58">
        <v>30</v>
      </c>
      <c r="Z392" s="58">
        <v>37</v>
      </c>
      <c r="AA392" s="58">
        <v>14</v>
      </c>
      <c r="AB392" s="58">
        <v>18</v>
      </c>
      <c r="AC392" s="58">
        <v>8</v>
      </c>
      <c r="AD392" s="58">
        <v>12</v>
      </c>
      <c r="AE392" s="58">
        <v>4</v>
      </c>
      <c r="AF392" s="58">
        <v>15</v>
      </c>
      <c r="AG392" s="58">
        <v>4</v>
      </c>
      <c r="AH392" s="58">
        <v>17</v>
      </c>
      <c r="AI392" s="58">
        <v>7</v>
      </c>
      <c r="AJ392" s="58">
        <v>16</v>
      </c>
      <c r="AK392" s="58">
        <v>16</v>
      </c>
    </row>
    <row r="393" spans="1:37">
      <c r="A393" s="48" t="s">
        <v>233</v>
      </c>
      <c r="B393" s="32" t="s">
        <v>234</v>
      </c>
      <c r="C393" s="32" t="s">
        <v>194</v>
      </c>
      <c r="D393" s="32" t="s">
        <v>235</v>
      </c>
      <c r="E393" s="49" t="s">
        <v>1092</v>
      </c>
      <c r="F393" s="49" t="s">
        <v>1093</v>
      </c>
      <c r="G393" s="54">
        <f t="shared" si="12"/>
        <v>2140235</v>
      </c>
      <c r="H393" s="54">
        <f t="shared" si="13"/>
        <v>1135</v>
      </c>
      <c r="I393" s="58">
        <v>63</v>
      </c>
      <c r="J393" s="58">
        <v>74</v>
      </c>
      <c r="K393" s="58">
        <v>77</v>
      </c>
      <c r="L393" s="58">
        <v>90</v>
      </c>
      <c r="M393" s="58">
        <v>73</v>
      </c>
      <c r="N393" s="58">
        <v>54</v>
      </c>
      <c r="O393" s="58">
        <v>35</v>
      </c>
      <c r="P393" s="58">
        <v>30</v>
      </c>
      <c r="Q393" s="58">
        <v>7</v>
      </c>
      <c r="R393" s="58">
        <v>47</v>
      </c>
      <c r="S393" s="58">
        <v>58</v>
      </c>
      <c r="T393" s="58">
        <v>37</v>
      </c>
      <c r="U393" s="58">
        <v>31</v>
      </c>
      <c r="V393" s="58">
        <v>89</v>
      </c>
      <c r="W393" s="58">
        <v>51</v>
      </c>
      <c r="X393" s="58">
        <v>50</v>
      </c>
      <c r="Y393" s="58">
        <v>40</v>
      </c>
      <c r="Z393" s="58">
        <v>50</v>
      </c>
      <c r="AA393" s="58">
        <v>19</v>
      </c>
      <c r="AB393" s="58">
        <v>25</v>
      </c>
      <c r="AC393" s="58">
        <v>11</v>
      </c>
      <c r="AD393" s="58">
        <v>16</v>
      </c>
      <c r="AE393" s="58">
        <v>5</v>
      </c>
      <c r="AF393" s="58">
        <v>21</v>
      </c>
      <c r="AG393" s="58">
        <v>5</v>
      </c>
      <c r="AH393" s="58">
        <v>23</v>
      </c>
      <c r="AI393" s="58">
        <v>10</v>
      </c>
      <c r="AJ393" s="58">
        <v>23</v>
      </c>
      <c r="AK393" s="58">
        <v>21</v>
      </c>
    </row>
    <row r="394" spans="1:37">
      <c r="A394" s="48" t="s">
        <v>233</v>
      </c>
      <c r="B394" s="32" t="s">
        <v>234</v>
      </c>
      <c r="C394" s="32" t="s">
        <v>194</v>
      </c>
      <c r="D394" s="32" t="s">
        <v>235</v>
      </c>
      <c r="E394" s="49" t="s">
        <v>1094</v>
      </c>
      <c r="F394" s="49" t="s">
        <v>1095</v>
      </c>
      <c r="G394" s="54">
        <f t="shared" si="12"/>
        <v>838325</v>
      </c>
      <c r="H394" s="54">
        <f t="shared" si="13"/>
        <v>448</v>
      </c>
      <c r="I394" s="58">
        <v>25</v>
      </c>
      <c r="J394" s="58">
        <v>29</v>
      </c>
      <c r="K394" s="58">
        <v>30</v>
      </c>
      <c r="L394" s="58">
        <v>36</v>
      </c>
      <c r="M394" s="58">
        <v>29</v>
      </c>
      <c r="N394" s="58">
        <v>21</v>
      </c>
      <c r="O394" s="58">
        <v>14</v>
      </c>
      <c r="P394" s="58">
        <v>12</v>
      </c>
      <c r="Q394" s="58">
        <v>3</v>
      </c>
      <c r="R394" s="58">
        <v>19</v>
      </c>
      <c r="S394" s="58">
        <v>23</v>
      </c>
      <c r="T394" s="58">
        <v>15</v>
      </c>
      <c r="U394" s="58">
        <v>12</v>
      </c>
      <c r="V394" s="58">
        <v>35</v>
      </c>
      <c r="W394" s="58">
        <v>20</v>
      </c>
      <c r="X394" s="58">
        <v>20</v>
      </c>
      <c r="Y394" s="58">
        <v>16</v>
      </c>
      <c r="Z394" s="58">
        <v>20</v>
      </c>
      <c r="AA394" s="58">
        <v>7</v>
      </c>
      <c r="AB394" s="58">
        <v>10</v>
      </c>
      <c r="AC394" s="58">
        <v>4</v>
      </c>
      <c r="AD394" s="58">
        <v>6</v>
      </c>
      <c r="AE394" s="58">
        <v>2</v>
      </c>
      <c r="AF394" s="58">
        <v>8</v>
      </c>
      <c r="AG394" s="58">
        <v>2</v>
      </c>
      <c r="AH394" s="58">
        <v>9</v>
      </c>
      <c r="AI394" s="58">
        <v>4</v>
      </c>
      <c r="AJ394" s="58">
        <v>9</v>
      </c>
      <c r="AK394" s="58">
        <v>8</v>
      </c>
    </row>
    <row r="395" spans="1:37">
      <c r="A395" s="48" t="s">
        <v>233</v>
      </c>
      <c r="B395" s="32" t="s">
        <v>234</v>
      </c>
      <c r="C395" s="32" t="s">
        <v>194</v>
      </c>
      <c r="D395" s="32" t="s">
        <v>235</v>
      </c>
      <c r="E395" s="49" t="s">
        <v>1096</v>
      </c>
      <c r="F395" s="49" t="s">
        <v>1097</v>
      </c>
      <c r="G395" s="54">
        <f t="shared" si="12"/>
        <v>1436615</v>
      </c>
      <c r="H395" s="54">
        <f t="shared" si="13"/>
        <v>776</v>
      </c>
      <c r="I395" s="58">
        <v>43</v>
      </c>
      <c r="J395" s="58">
        <v>51</v>
      </c>
      <c r="K395" s="58">
        <v>52</v>
      </c>
      <c r="L395" s="58">
        <v>62</v>
      </c>
      <c r="M395" s="58">
        <v>50</v>
      </c>
      <c r="N395" s="58">
        <v>37</v>
      </c>
      <c r="O395" s="58">
        <v>24</v>
      </c>
      <c r="P395" s="58">
        <v>21</v>
      </c>
      <c r="Q395" s="58">
        <v>5</v>
      </c>
      <c r="R395" s="58">
        <v>32</v>
      </c>
      <c r="S395" s="58">
        <v>40</v>
      </c>
      <c r="T395" s="58">
        <v>26</v>
      </c>
      <c r="U395" s="58">
        <v>22</v>
      </c>
      <c r="V395" s="58">
        <v>62</v>
      </c>
      <c r="W395" s="58">
        <v>35</v>
      </c>
      <c r="X395" s="58">
        <v>34</v>
      </c>
      <c r="Y395" s="58">
        <v>28</v>
      </c>
      <c r="Z395" s="58">
        <v>34</v>
      </c>
      <c r="AA395" s="58">
        <v>13</v>
      </c>
      <c r="AB395" s="58">
        <v>17</v>
      </c>
      <c r="AC395" s="58">
        <v>7</v>
      </c>
      <c r="AD395" s="58">
        <v>10</v>
      </c>
      <c r="AE395" s="58">
        <v>3</v>
      </c>
      <c r="AF395" s="58">
        <v>14</v>
      </c>
      <c r="AG395" s="58">
        <v>4</v>
      </c>
      <c r="AH395" s="58">
        <v>15</v>
      </c>
      <c r="AI395" s="58">
        <v>6</v>
      </c>
      <c r="AJ395" s="58">
        <v>15</v>
      </c>
      <c r="AK395" s="58">
        <v>14</v>
      </c>
    </row>
    <row r="396" spans="1:37">
      <c r="A396" s="48" t="s">
        <v>233</v>
      </c>
      <c r="B396" s="32" t="s">
        <v>234</v>
      </c>
      <c r="C396" s="32" t="s">
        <v>194</v>
      </c>
      <c r="D396" s="32" t="s">
        <v>235</v>
      </c>
      <c r="E396" s="49" t="s">
        <v>1098</v>
      </c>
      <c r="F396" s="49" t="s">
        <v>1099</v>
      </c>
      <c r="G396" s="54">
        <f t="shared" si="12"/>
        <v>856245</v>
      </c>
      <c r="H396" s="54">
        <f t="shared" si="13"/>
        <v>450</v>
      </c>
      <c r="I396" s="58">
        <v>25</v>
      </c>
      <c r="J396" s="58">
        <v>29</v>
      </c>
      <c r="K396" s="58">
        <v>30</v>
      </c>
      <c r="L396" s="58">
        <v>36</v>
      </c>
      <c r="M396" s="58">
        <v>29</v>
      </c>
      <c r="N396" s="58">
        <v>21</v>
      </c>
      <c r="O396" s="58">
        <v>14</v>
      </c>
      <c r="P396" s="58">
        <v>12</v>
      </c>
      <c r="Q396" s="58">
        <v>3</v>
      </c>
      <c r="R396" s="58">
        <v>19</v>
      </c>
      <c r="S396" s="58">
        <v>23</v>
      </c>
      <c r="T396" s="58">
        <v>15</v>
      </c>
      <c r="U396" s="58">
        <v>12</v>
      </c>
      <c r="V396" s="58">
        <v>35</v>
      </c>
      <c r="W396" s="58">
        <v>20</v>
      </c>
      <c r="X396" s="58">
        <v>20</v>
      </c>
      <c r="Y396" s="58">
        <v>16</v>
      </c>
      <c r="Z396" s="58">
        <v>20</v>
      </c>
      <c r="AA396" s="58">
        <v>7</v>
      </c>
      <c r="AB396" s="58">
        <v>10</v>
      </c>
      <c r="AC396" s="58">
        <v>4</v>
      </c>
      <c r="AD396" s="58">
        <v>6</v>
      </c>
      <c r="AE396" s="58">
        <v>2</v>
      </c>
      <c r="AF396" s="58">
        <v>8</v>
      </c>
      <c r="AG396" s="58">
        <v>3</v>
      </c>
      <c r="AH396" s="58">
        <v>9</v>
      </c>
      <c r="AI396" s="58">
        <v>4</v>
      </c>
      <c r="AJ396" s="58">
        <v>9</v>
      </c>
      <c r="AK396" s="58">
        <v>9</v>
      </c>
    </row>
    <row r="397" spans="1:37">
      <c r="A397" s="48" t="s">
        <v>244</v>
      </c>
      <c r="B397" s="32" t="s">
        <v>245</v>
      </c>
      <c r="C397" s="32" t="s">
        <v>246</v>
      </c>
      <c r="D397" s="32" t="s">
        <v>247</v>
      </c>
      <c r="E397" s="49" t="s">
        <v>1100</v>
      </c>
      <c r="F397" s="49" t="s">
        <v>1101</v>
      </c>
      <c r="G397" s="54">
        <f t="shared" si="12"/>
        <v>1651655</v>
      </c>
      <c r="H397" s="54">
        <f t="shared" si="13"/>
        <v>982</v>
      </c>
      <c r="I397" s="58">
        <v>71</v>
      </c>
      <c r="J397" s="58">
        <v>63</v>
      </c>
      <c r="K397" s="58">
        <v>99</v>
      </c>
      <c r="L397" s="58">
        <v>90</v>
      </c>
      <c r="M397" s="58">
        <v>82</v>
      </c>
      <c r="N397" s="58">
        <v>40</v>
      </c>
      <c r="O397" s="58">
        <v>22</v>
      </c>
      <c r="P397" s="58">
        <v>11</v>
      </c>
      <c r="Q397" s="58">
        <v>9</v>
      </c>
      <c r="R397" s="58">
        <v>27</v>
      </c>
      <c r="S397" s="58">
        <v>37</v>
      </c>
      <c r="T397" s="58">
        <v>14</v>
      </c>
      <c r="U397" s="58">
        <v>36</v>
      </c>
      <c r="V397" s="58">
        <v>107</v>
      </c>
      <c r="W397" s="58">
        <v>34</v>
      </c>
      <c r="X397" s="58">
        <v>32</v>
      </c>
      <c r="Y397" s="58">
        <v>41</v>
      </c>
      <c r="Z397" s="58">
        <v>50</v>
      </c>
      <c r="AA397" s="58">
        <v>7</v>
      </c>
      <c r="AB397" s="58">
        <v>18</v>
      </c>
      <c r="AC397" s="58">
        <v>7</v>
      </c>
      <c r="AD397" s="58">
        <v>13</v>
      </c>
      <c r="AE397" s="58">
        <v>4</v>
      </c>
      <c r="AF397" s="58">
        <v>11</v>
      </c>
      <c r="AG397" s="58">
        <v>4</v>
      </c>
      <c r="AH397" s="58">
        <v>13</v>
      </c>
      <c r="AI397" s="58">
        <v>17</v>
      </c>
      <c r="AJ397" s="58">
        <v>13</v>
      </c>
      <c r="AK397" s="58">
        <v>10</v>
      </c>
    </row>
    <row r="398" spans="1:37">
      <c r="A398" s="48" t="s">
        <v>244</v>
      </c>
      <c r="B398" s="32" t="s">
        <v>245</v>
      </c>
      <c r="C398" s="32" t="s">
        <v>246</v>
      </c>
      <c r="D398" s="32" t="s">
        <v>247</v>
      </c>
      <c r="E398" s="49" t="s">
        <v>1102</v>
      </c>
      <c r="F398" s="49" t="s">
        <v>1103</v>
      </c>
      <c r="G398" s="54">
        <f t="shared" si="12"/>
        <v>2903425</v>
      </c>
      <c r="H398" s="54">
        <f t="shared" si="13"/>
        <v>1681</v>
      </c>
      <c r="I398" s="58">
        <v>120</v>
      </c>
      <c r="J398" s="58">
        <v>106</v>
      </c>
      <c r="K398" s="58">
        <v>168</v>
      </c>
      <c r="L398" s="58">
        <v>153</v>
      </c>
      <c r="M398" s="58">
        <v>140</v>
      </c>
      <c r="N398" s="58">
        <v>69</v>
      </c>
      <c r="O398" s="58">
        <v>37</v>
      </c>
      <c r="P398" s="58">
        <v>19</v>
      </c>
      <c r="Q398" s="58">
        <v>14</v>
      </c>
      <c r="R398" s="58">
        <v>44</v>
      </c>
      <c r="S398" s="58">
        <v>64</v>
      </c>
      <c r="T398" s="58">
        <v>24</v>
      </c>
      <c r="U398" s="58">
        <v>61</v>
      </c>
      <c r="V398" s="58">
        <v>184</v>
      </c>
      <c r="W398" s="58">
        <v>58</v>
      </c>
      <c r="X398" s="58">
        <v>53</v>
      </c>
      <c r="Y398" s="58">
        <v>70</v>
      </c>
      <c r="Z398" s="58">
        <v>84</v>
      </c>
      <c r="AA398" s="58">
        <v>12</v>
      </c>
      <c r="AB398" s="58">
        <v>32</v>
      </c>
      <c r="AC398" s="58">
        <v>14</v>
      </c>
      <c r="AD398" s="58">
        <v>24</v>
      </c>
      <c r="AE398" s="58">
        <v>6</v>
      </c>
      <c r="AF398" s="58">
        <v>21</v>
      </c>
      <c r="AG398" s="58">
        <v>6</v>
      </c>
      <c r="AH398" s="58">
        <v>25</v>
      </c>
      <c r="AI398" s="58">
        <v>31</v>
      </c>
      <c r="AJ398" s="58">
        <v>24</v>
      </c>
      <c r="AK398" s="58">
        <v>18</v>
      </c>
    </row>
    <row r="399" spans="1:37">
      <c r="A399" s="48" t="s">
        <v>248</v>
      </c>
      <c r="B399" s="32" t="s">
        <v>249</v>
      </c>
      <c r="C399" s="32" t="s">
        <v>246</v>
      </c>
      <c r="D399" s="32" t="s">
        <v>247</v>
      </c>
      <c r="E399" s="49" t="s">
        <v>1104</v>
      </c>
      <c r="F399" s="49" t="s">
        <v>1105</v>
      </c>
      <c r="G399" s="54">
        <f t="shared" si="12"/>
        <v>1196135</v>
      </c>
      <c r="H399" s="54">
        <f t="shared" si="13"/>
        <v>616</v>
      </c>
      <c r="I399" s="58">
        <v>43</v>
      </c>
      <c r="J399" s="58">
        <v>38</v>
      </c>
      <c r="K399" s="58">
        <v>65</v>
      </c>
      <c r="L399" s="58">
        <v>60</v>
      </c>
      <c r="M399" s="58">
        <v>52</v>
      </c>
      <c r="N399" s="58">
        <v>23</v>
      </c>
      <c r="O399" s="58">
        <v>13</v>
      </c>
      <c r="P399" s="58">
        <v>7</v>
      </c>
      <c r="Q399" s="58">
        <v>5</v>
      </c>
      <c r="R399" s="58">
        <v>14</v>
      </c>
      <c r="S399" s="58">
        <v>22</v>
      </c>
      <c r="T399" s="58">
        <v>6</v>
      </c>
      <c r="U399" s="58">
        <v>22</v>
      </c>
      <c r="V399" s="58">
        <v>60</v>
      </c>
      <c r="W399" s="58">
        <v>17</v>
      </c>
      <c r="X399" s="58">
        <v>20</v>
      </c>
      <c r="Y399" s="58">
        <v>22</v>
      </c>
      <c r="Z399" s="58">
        <v>27</v>
      </c>
      <c r="AA399" s="58">
        <v>5</v>
      </c>
      <c r="AB399" s="58">
        <v>16</v>
      </c>
      <c r="AC399" s="58">
        <v>4</v>
      </c>
      <c r="AD399" s="58">
        <v>10</v>
      </c>
      <c r="AE399" s="58">
        <v>3</v>
      </c>
      <c r="AF399" s="58">
        <v>13</v>
      </c>
      <c r="AG399" s="58">
        <v>3</v>
      </c>
      <c r="AH399" s="58">
        <v>11</v>
      </c>
      <c r="AI399" s="58">
        <v>17</v>
      </c>
      <c r="AJ399" s="58">
        <v>11</v>
      </c>
      <c r="AK399" s="58">
        <v>7</v>
      </c>
    </row>
    <row r="400" spans="1:37">
      <c r="A400" s="48" t="s">
        <v>248</v>
      </c>
      <c r="B400" s="32" t="s">
        <v>249</v>
      </c>
      <c r="C400" s="32" t="s">
        <v>246</v>
      </c>
      <c r="D400" s="32" t="s">
        <v>247</v>
      </c>
      <c r="E400" s="49" t="s">
        <v>1106</v>
      </c>
      <c r="F400" s="49" t="s">
        <v>1107</v>
      </c>
      <c r="G400" s="54">
        <f t="shared" si="12"/>
        <v>1144380</v>
      </c>
      <c r="H400" s="54">
        <f t="shared" si="13"/>
        <v>595</v>
      </c>
      <c r="I400" s="58">
        <v>42</v>
      </c>
      <c r="J400" s="58">
        <v>36</v>
      </c>
      <c r="K400" s="58">
        <v>57</v>
      </c>
      <c r="L400" s="58">
        <v>52</v>
      </c>
      <c r="M400" s="58">
        <v>48</v>
      </c>
      <c r="N400" s="58">
        <v>23</v>
      </c>
      <c r="O400" s="58">
        <v>13</v>
      </c>
      <c r="P400" s="58">
        <v>6</v>
      </c>
      <c r="Q400" s="58">
        <v>5</v>
      </c>
      <c r="R400" s="58">
        <v>15</v>
      </c>
      <c r="S400" s="58">
        <v>22</v>
      </c>
      <c r="T400" s="58">
        <v>8</v>
      </c>
      <c r="U400" s="58">
        <v>21</v>
      </c>
      <c r="V400" s="58">
        <v>63</v>
      </c>
      <c r="W400" s="58">
        <v>20</v>
      </c>
      <c r="X400" s="58">
        <v>18</v>
      </c>
      <c r="Y400" s="58">
        <v>24</v>
      </c>
      <c r="Z400" s="58">
        <v>29</v>
      </c>
      <c r="AA400" s="58">
        <v>4</v>
      </c>
      <c r="AB400" s="58">
        <v>15</v>
      </c>
      <c r="AC400" s="58">
        <v>5</v>
      </c>
      <c r="AD400" s="58">
        <v>9</v>
      </c>
      <c r="AE400" s="58">
        <v>3</v>
      </c>
      <c r="AF400" s="58">
        <v>9</v>
      </c>
      <c r="AG400" s="58">
        <v>3</v>
      </c>
      <c r="AH400" s="58">
        <v>11</v>
      </c>
      <c r="AI400" s="58">
        <v>16</v>
      </c>
      <c r="AJ400" s="58">
        <v>11</v>
      </c>
      <c r="AK400" s="58">
        <v>7</v>
      </c>
    </row>
    <row r="401" spans="1:37">
      <c r="A401" s="48" t="s">
        <v>248</v>
      </c>
      <c r="B401" s="32" t="s">
        <v>249</v>
      </c>
      <c r="C401" s="32" t="s">
        <v>246</v>
      </c>
      <c r="D401" s="32" t="s">
        <v>247</v>
      </c>
      <c r="E401" s="49" t="s">
        <v>1108</v>
      </c>
      <c r="F401" s="49" t="s">
        <v>1109</v>
      </c>
      <c r="G401" s="54">
        <f t="shared" si="12"/>
        <v>1148020</v>
      </c>
      <c r="H401" s="54">
        <f t="shared" si="13"/>
        <v>596</v>
      </c>
      <c r="I401" s="58">
        <v>42</v>
      </c>
      <c r="J401" s="58">
        <v>36</v>
      </c>
      <c r="K401" s="58">
        <v>57</v>
      </c>
      <c r="L401" s="58">
        <v>52</v>
      </c>
      <c r="M401" s="58">
        <v>48</v>
      </c>
      <c r="N401" s="58">
        <v>23</v>
      </c>
      <c r="O401" s="58">
        <v>13</v>
      </c>
      <c r="P401" s="58">
        <v>6</v>
      </c>
      <c r="Q401" s="58">
        <v>5</v>
      </c>
      <c r="R401" s="58">
        <v>15</v>
      </c>
      <c r="S401" s="58">
        <v>22</v>
      </c>
      <c r="T401" s="58">
        <v>8</v>
      </c>
      <c r="U401" s="58">
        <v>21</v>
      </c>
      <c r="V401" s="58">
        <v>63</v>
      </c>
      <c r="W401" s="58">
        <v>20</v>
      </c>
      <c r="X401" s="58">
        <v>18</v>
      </c>
      <c r="Y401" s="58">
        <v>24</v>
      </c>
      <c r="Z401" s="58">
        <v>29</v>
      </c>
      <c r="AA401" s="58">
        <v>4</v>
      </c>
      <c r="AB401" s="58">
        <v>16</v>
      </c>
      <c r="AC401" s="58">
        <v>5</v>
      </c>
      <c r="AD401" s="58">
        <v>9</v>
      </c>
      <c r="AE401" s="58">
        <v>3</v>
      </c>
      <c r="AF401" s="58">
        <v>9</v>
      </c>
      <c r="AG401" s="58">
        <v>3</v>
      </c>
      <c r="AH401" s="58">
        <v>11</v>
      </c>
      <c r="AI401" s="58">
        <v>16</v>
      </c>
      <c r="AJ401" s="58">
        <v>11</v>
      </c>
      <c r="AK401" s="58">
        <v>7</v>
      </c>
    </row>
    <row r="402" spans="1:37">
      <c r="A402" s="48" t="s">
        <v>248</v>
      </c>
      <c r="B402" s="32" t="s">
        <v>249</v>
      </c>
      <c r="C402" s="32" t="s">
        <v>246</v>
      </c>
      <c r="D402" s="32" t="s">
        <v>247</v>
      </c>
      <c r="E402" s="49" t="s">
        <v>1110</v>
      </c>
      <c r="F402" s="49" t="s">
        <v>1111</v>
      </c>
      <c r="G402" s="54">
        <f t="shared" si="12"/>
        <v>1126180</v>
      </c>
      <c r="H402" s="54">
        <f t="shared" si="13"/>
        <v>590</v>
      </c>
      <c r="I402" s="58">
        <v>42</v>
      </c>
      <c r="J402" s="58">
        <v>36</v>
      </c>
      <c r="K402" s="58">
        <v>57</v>
      </c>
      <c r="L402" s="58">
        <v>52</v>
      </c>
      <c r="M402" s="58">
        <v>48</v>
      </c>
      <c r="N402" s="58">
        <v>23</v>
      </c>
      <c r="O402" s="58">
        <v>13</v>
      </c>
      <c r="P402" s="58">
        <v>6</v>
      </c>
      <c r="Q402" s="58">
        <v>5</v>
      </c>
      <c r="R402" s="58">
        <v>15</v>
      </c>
      <c r="S402" s="58">
        <v>22</v>
      </c>
      <c r="T402" s="58">
        <v>8</v>
      </c>
      <c r="U402" s="58">
        <v>21</v>
      </c>
      <c r="V402" s="58">
        <v>63</v>
      </c>
      <c r="W402" s="58">
        <v>20</v>
      </c>
      <c r="X402" s="58">
        <v>18</v>
      </c>
      <c r="Y402" s="58">
        <v>24</v>
      </c>
      <c r="Z402" s="58">
        <v>29</v>
      </c>
      <c r="AA402" s="58">
        <v>4</v>
      </c>
      <c r="AB402" s="58">
        <v>10</v>
      </c>
      <c r="AC402" s="58">
        <v>5</v>
      </c>
      <c r="AD402" s="58">
        <v>9</v>
      </c>
      <c r="AE402" s="58">
        <v>3</v>
      </c>
      <c r="AF402" s="58">
        <v>9</v>
      </c>
      <c r="AG402" s="58">
        <v>3</v>
      </c>
      <c r="AH402" s="58">
        <v>11</v>
      </c>
      <c r="AI402" s="58">
        <v>16</v>
      </c>
      <c r="AJ402" s="58">
        <v>11</v>
      </c>
      <c r="AK402" s="58">
        <v>7</v>
      </c>
    </row>
    <row r="403" spans="1:37">
      <c r="A403" s="48" t="s">
        <v>248</v>
      </c>
      <c r="B403" s="32" t="s">
        <v>249</v>
      </c>
      <c r="C403" s="32" t="s">
        <v>246</v>
      </c>
      <c r="D403" s="32" t="s">
        <v>247</v>
      </c>
      <c r="E403" s="49" t="s">
        <v>1112</v>
      </c>
      <c r="F403" s="49" t="s">
        <v>1113</v>
      </c>
      <c r="G403" s="54">
        <f t="shared" si="12"/>
        <v>1799340</v>
      </c>
      <c r="H403" s="54">
        <f t="shared" si="13"/>
        <v>586</v>
      </c>
      <c r="I403" s="58">
        <v>32</v>
      </c>
      <c r="J403" s="58">
        <v>27</v>
      </c>
      <c r="K403" s="58">
        <v>44</v>
      </c>
      <c r="L403" s="58">
        <v>41</v>
      </c>
      <c r="M403" s="58">
        <v>37</v>
      </c>
      <c r="N403" s="58">
        <v>19</v>
      </c>
      <c r="O403" s="58">
        <v>10</v>
      </c>
      <c r="P403" s="58">
        <v>5</v>
      </c>
      <c r="Q403" s="58">
        <v>3</v>
      </c>
      <c r="R403" s="58">
        <v>12</v>
      </c>
      <c r="S403" s="58">
        <v>17</v>
      </c>
      <c r="T403" s="58">
        <v>6</v>
      </c>
      <c r="U403" s="58">
        <v>16</v>
      </c>
      <c r="V403" s="58">
        <v>49</v>
      </c>
      <c r="W403" s="58">
        <v>16</v>
      </c>
      <c r="X403" s="58">
        <v>15</v>
      </c>
      <c r="Y403" s="58">
        <v>19</v>
      </c>
      <c r="Z403" s="58">
        <v>22</v>
      </c>
      <c r="AA403" s="58">
        <v>3</v>
      </c>
      <c r="AB403" s="58">
        <v>28</v>
      </c>
      <c r="AC403" s="58">
        <v>11</v>
      </c>
      <c r="AD403" s="58">
        <v>20</v>
      </c>
      <c r="AE403" s="58">
        <v>5</v>
      </c>
      <c r="AF403" s="58">
        <v>20</v>
      </c>
      <c r="AG403" s="58">
        <v>6</v>
      </c>
      <c r="AH403" s="58">
        <v>25</v>
      </c>
      <c r="AI403" s="58">
        <v>37</v>
      </c>
      <c r="AJ403" s="58">
        <v>26</v>
      </c>
      <c r="AK403" s="58">
        <v>15</v>
      </c>
    </row>
    <row r="404" spans="1:37">
      <c r="A404" s="48" t="s">
        <v>248</v>
      </c>
      <c r="B404" s="32" t="s">
        <v>249</v>
      </c>
      <c r="C404" s="32" t="s">
        <v>246</v>
      </c>
      <c r="D404" s="32" t="s">
        <v>247</v>
      </c>
      <c r="E404" s="49" t="s">
        <v>1114</v>
      </c>
      <c r="F404" s="49" t="s">
        <v>1115</v>
      </c>
      <c r="G404" s="54">
        <f t="shared" si="12"/>
        <v>1685045</v>
      </c>
      <c r="H404" s="54">
        <f t="shared" si="13"/>
        <v>764</v>
      </c>
      <c r="I404" s="58">
        <v>50</v>
      </c>
      <c r="J404" s="58">
        <v>44</v>
      </c>
      <c r="K404" s="58">
        <v>70</v>
      </c>
      <c r="L404" s="58">
        <v>64</v>
      </c>
      <c r="M404" s="58">
        <v>59</v>
      </c>
      <c r="N404" s="58">
        <v>29</v>
      </c>
      <c r="O404" s="58">
        <v>15</v>
      </c>
      <c r="P404" s="58">
        <v>8</v>
      </c>
      <c r="Q404" s="58">
        <v>5</v>
      </c>
      <c r="R404" s="58">
        <v>19</v>
      </c>
      <c r="S404" s="58">
        <v>27</v>
      </c>
      <c r="T404" s="58">
        <v>10</v>
      </c>
      <c r="U404" s="58">
        <v>25</v>
      </c>
      <c r="V404" s="58">
        <v>76</v>
      </c>
      <c r="W404" s="58">
        <v>25</v>
      </c>
      <c r="X404" s="58">
        <v>22</v>
      </c>
      <c r="Y404" s="58">
        <v>29</v>
      </c>
      <c r="Z404" s="58">
        <v>35</v>
      </c>
      <c r="AA404" s="58">
        <v>5</v>
      </c>
      <c r="AB404" s="58">
        <v>20</v>
      </c>
      <c r="AC404" s="58">
        <v>8</v>
      </c>
      <c r="AD404" s="58">
        <v>17</v>
      </c>
      <c r="AE404" s="58">
        <v>4</v>
      </c>
      <c r="AF404" s="58">
        <v>16</v>
      </c>
      <c r="AG404" s="58">
        <v>5</v>
      </c>
      <c r="AH404" s="58">
        <v>20</v>
      </c>
      <c r="AI404" s="58">
        <v>27</v>
      </c>
      <c r="AJ404" s="58">
        <v>19</v>
      </c>
      <c r="AK404" s="58">
        <v>11</v>
      </c>
    </row>
    <row r="405" spans="1:37">
      <c r="A405" s="48" t="s">
        <v>248</v>
      </c>
      <c r="B405" s="32" t="s">
        <v>249</v>
      </c>
      <c r="C405" s="32" t="s">
        <v>246</v>
      </c>
      <c r="D405" s="32" t="s">
        <v>247</v>
      </c>
      <c r="E405" s="49" t="s">
        <v>1116</v>
      </c>
      <c r="F405" s="49" t="s">
        <v>1117</v>
      </c>
      <c r="G405" s="54">
        <f t="shared" si="12"/>
        <v>1249460</v>
      </c>
      <c r="H405" s="54">
        <f t="shared" si="13"/>
        <v>609</v>
      </c>
      <c r="I405" s="58">
        <v>42</v>
      </c>
      <c r="J405" s="58">
        <v>36</v>
      </c>
      <c r="K405" s="58">
        <v>57</v>
      </c>
      <c r="L405" s="58">
        <v>52</v>
      </c>
      <c r="M405" s="58">
        <v>48</v>
      </c>
      <c r="N405" s="58">
        <v>23</v>
      </c>
      <c r="O405" s="58">
        <v>13</v>
      </c>
      <c r="P405" s="58">
        <v>6</v>
      </c>
      <c r="Q405" s="58">
        <v>4</v>
      </c>
      <c r="R405" s="58">
        <v>15</v>
      </c>
      <c r="S405" s="58">
        <v>22</v>
      </c>
      <c r="T405" s="58">
        <v>8</v>
      </c>
      <c r="U405" s="58">
        <v>21</v>
      </c>
      <c r="V405" s="58">
        <v>63</v>
      </c>
      <c r="W405" s="58">
        <v>20</v>
      </c>
      <c r="X405" s="58">
        <v>18</v>
      </c>
      <c r="Y405" s="58">
        <v>24</v>
      </c>
      <c r="Z405" s="58">
        <v>29</v>
      </c>
      <c r="AA405" s="58">
        <v>4</v>
      </c>
      <c r="AB405" s="58">
        <v>16</v>
      </c>
      <c r="AC405" s="58">
        <v>6</v>
      </c>
      <c r="AD405" s="58">
        <v>12</v>
      </c>
      <c r="AE405" s="58">
        <v>3</v>
      </c>
      <c r="AF405" s="58">
        <v>11</v>
      </c>
      <c r="AG405" s="58">
        <v>4</v>
      </c>
      <c r="AH405" s="58">
        <v>13</v>
      </c>
      <c r="AI405" s="58">
        <v>19</v>
      </c>
      <c r="AJ405" s="58">
        <v>12</v>
      </c>
      <c r="AK405" s="58">
        <v>8</v>
      </c>
    </row>
    <row r="406" spans="1:37">
      <c r="A406" s="48" t="s">
        <v>248</v>
      </c>
      <c r="B406" s="32" t="s">
        <v>249</v>
      </c>
      <c r="C406" s="32" t="s">
        <v>246</v>
      </c>
      <c r="D406" s="32" t="s">
        <v>247</v>
      </c>
      <c r="E406" s="49" t="s">
        <v>1118</v>
      </c>
      <c r="F406" s="49" t="s">
        <v>1119</v>
      </c>
      <c r="G406" s="54">
        <f t="shared" si="12"/>
        <v>1312920</v>
      </c>
      <c r="H406" s="54">
        <f t="shared" si="13"/>
        <v>616</v>
      </c>
      <c r="I406" s="58">
        <v>42</v>
      </c>
      <c r="J406" s="58">
        <v>36</v>
      </c>
      <c r="K406" s="58">
        <v>57</v>
      </c>
      <c r="L406" s="58">
        <v>52</v>
      </c>
      <c r="M406" s="58">
        <v>48</v>
      </c>
      <c r="N406" s="58">
        <v>23</v>
      </c>
      <c r="O406" s="58">
        <v>13</v>
      </c>
      <c r="P406" s="58">
        <v>6</v>
      </c>
      <c r="Q406" s="58">
        <v>4</v>
      </c>
      <c r="R406" s="58">
        <v>15</v>
      </c>
      <c r="S406" s="58">
        <v>22</v>
      </c>
      <c r="T406" s="58">
        <v>8</v>
      </c>
      <c r="U406" s="58">
        <v>21</v>
      </c>
      <c r="V406" s="58">
        <v>63</v>
      </c>
      <c r="W406" s="58">
        <v>20</v>
      </c>
      <c r="X406" s="58">
        <v>18</v>
      </c>
      <c r="Y406" s="58">
        <v>24</v>
      </c>
      <c r="Z406" s="58">
        <v>29</v>
      </c>
      <c r="AA406" s="58">
        <v>4</v>
      </c>
      <c r="AB406" s="58">
        <v>16</v>
      </c>
      <c r="AC406" s="58">
        <v>6</v>
      </c>
      <c r="AD406" s="58">
        <v>12</v>
      </c>
      <c r="AE406" s="58">
        <v>3</v>
      </c>
      <c r="AF406" s="58">
        <v>12</v>
      </c>
      <c r="AG406" s="58">
        <v>4</v>
      </c>
      <c r="AH406" s="58">
        <v>14</v>
      </c>
      <c r="AI406" s="58">
        <v>21</v>
      </c>
      <c r="AJ406" s="58">
        <v>14</v>
      </c>
      <c r="AK406" s="58">
        <v>9</v>
      </c>
    </row>
    <row r="407" spans="1:37">
      <c r="A407" s="48" t="s">
        <v>248</v>
      </c>
      <c r="B407" s="32" t="s">
        <v>249</v>
      </c>
      <c r="C407" s="32" t="s">
        <v>246</v>
      </c>
      <c r="D407" s="32" t="s">
        <v>247</v>
      </c>
      <c r="E407" s="49" t="s">
        <v>1120</v>
      </c>
      <c r="F407" s="49" t="s">
        <v>1121</v>
      </c>
      <c r="G407" s="54">
        <f t="shared" si="12"/>
        <v>1859680</v>
      </c>
      <c r="H407" s="54">
        <f t="shared" si="13"/>
        <v>692</v>
      </c>
      <c r="I407" s="58">
        <v>42</v>
      </c>
      <c r="J407" s="58">
        <v>36</v>
      </c>
      <c r="K407" s="58">
        <v>57</v>
      </c>
      <c r="L407" s="58">
        <v>52</v>
      </c>
      <c r="M407" s="58">
        <v>48</v>
      </c>
      <c r="N407" s="58">
        <v>23</v>
      </c>
      <c r="O407" s="58">
        <v>13</v>
      </c>
      <c r="P407" s="58">
        <v>6</v>
      </c>
      <c r="Q407" s="58">
        <v>4</v>
      </c>
      <c r="R407" s="58">
        <v>15</v>
      </c>
      <c r="S407" s="58">
        <v>22</v>
      </c>
      <c r="T407" s="58">
        <v>8</v>
      </c>
      <c r="U407" s="58">
        <v>21</v>
      </c>
      <c r="V407" s="58">
        <v>63</v>
      </c>
      <c r="W407" s="58">
        <v>20</v>
      </c>
      <c r="X407" s="58">
        <v>18</v>
      </c>
      <c r="Y407" s="58">
        <v>24</v>
      </c>
      <c r="Z407" s="58">
        <v>29</v>
      </c>
      <c r="AA407" s="58">
        <v>4</v>
      </c>
      <c r="AB407" s="58">
        <v>27</v>
      </c>
      <c r="AC407" s="58">
        <v>11</v>
      </c>
      <c r="AD407" s="58">
        <v>20</v>
      </c>
      <c r="AE407" s="58">
        <v>5</v>
      </c>
      <c r="AF407" s="58">
        <v>20</v>
      </c>
      <c r="AG407" s="58">
        <v>6</v>
      </c>
      <c r="AH407" s="58">
        <v>25</v>
      </c>
      <c r="AI407" s="58">
        <v>35</v>
      </c>
      <c r="AJ407" s="58">
        <v>24</v>
      </c>
      <c r="AK407" s="58">
        <v>14</v>
      </c>
    </row>
    <row r="408" spans="1:37">
      <c r="A408" s="48" t="s">
        <v>248</v>
      </c>
      <c r="B408" s="32" t="s">
        <v>249</v>
      </c>
      <c r="C408" s="32" t="s">
        <v>246</v>
      </c>
      <c r="D408" s="32" t="s">
        <v>247</v>
      </c>
      <c r="E408" s="49" t="s">
        <v>1122</v>
      </c>
      <c r="F408" s="49" t="s">
        <v>1123</v>
      </c>
      <c r="G408" s="54">
        <f t="shared" si="12"/>
        <v>1357525</v>
      </c>
      <c r="H408" s="54">
        <f t="shared" si="13"/>
        <v>739</v>
      </c>
      <c r="I408" s="58">
        <v>50</v>
      </c>
      <c r="J408" s="58">
        <v>44</v>
      </c>
      <c r="K408" s="58">
        <v>70</v>
      </c>
      <c r="L408" s="58">
        <v>64</v>
      </c>
      <c r="M408" s="58">
        <v>59</v>
      </c>
      <c r="N408" s="58">
        <v>31</v>
      </c>
      <c r="O408" s="58">
        <v>17</v>
      </c>
      <c r="P408" s="58">
        <v>8</v>
      </c>
      <c r="Q408" s="58">
        <v>7</v>
      </c>
      <c r="R408" s="58">
        <v>20</v>
      </c>
      <c r="S408" s="58">
        <v>28</v>
      </c>
      <c r="T408" s="58">
        <v>11</v>
      </c>
      <c r="U408" s="58">
        <v>27</v>
      </c>
      <c r="V408" s="58">
        <v>83</v>
      </c>
      <c r="W408" s="58">
        <v>26</v>
      </c>
      <c r="X408" s="58">
        <v>24</v>
      </c>
      <c r="Y408" s="58">
        <v>31</v>
      </c>
      <c r="Z408" s="58">
        <v>38</v>
      </c>
      <c r="AA408" s="58">
        <v>5</v>
      </c>
      <c r="AB408" s="58">
        <v>10</v>
      </c>
      <c r="AC408" s="58">
        <v>6</v>
      </c>
      <c r="AD408" s="58">
        <v>11</v>
      </c>
      <c r="AE408" s="58">
        <v>3</v>
      </c>
      <c r="AF408" s="58">
        <v>11</v>
      </c>
      <c r="AG408" s="58">
        <v>3</v>
      </c>
      <c r="AH408" s="58">
        <v>13</v>
      </c>
      <c r="AI408" s="58">
        <v>19</v>
      </c>
      <c r="AJ408" s="58">
        <v>12</v>
      </c>
      <c r="AK408" s="58">
        <v>8</v>
      </c>
    </row>
    <row r="409" spans="1:37">
      <c r="A409" s="48" t="s">
        <v>248</v>
      </c>
      <c r="B409" s="32" t="s">
        <v>249</v>
      </c>
      <c r="C409" s="32" t="s">
        <v>246</v>
      </c>
      <c r="D409" s="32" t="s">
        <v>247</v>
      </c>
      <c r="E409" s="49" t="s">
        <v>1124</v>
      </c>
      <c r="F409" s="49" t="s">
        <v>1125</v>
      </c>
      <c r="G409" s="54">
        <f t="shared" si="12"/>
        <v>729510</v>
      </c>
      <c r="H409" s="54">
        <f t="shared" si="13"/>
        <v>439</v>
      </c>
      <c r="I409" s="58">
        <v>32</v>
      </c>
      <c r="J409" s="58">
        <v>27</v>
      </c>
      <c r="K409" s="58">
        <v>44</v>
      </c>
      <c r="L409" s="58">
        <v>41</v>
      </c>
      <c r="M409" s="58">
        <v>37</v>
      </c>
      <c r="N409" s="58">
        <v>19</v>
      </c>
      <c r="O409" s="58">
        <v>10</v>
      </c>
      <c r="P409" s="58">
        <v>5</v>
      </c>
      <c r="Q409" s="58">
        <v>3</v>
      </c>
      <c r="R409" s="58">
        <v>12</v>
      </c>
      <c r="S409" s="58">
        <v>17</v>
      </c>
      <c r="T409" s="58">
        <v>6</v>
      </c>
      <c r="U409" s="58">
        <v>16</v>
      </c>
      <c r="V409" s="58">
        <v>49</v>
      </c>
      <c r="W409" s="58">
        <v>16</v>
      </c>
      <c r="X409" s="58">
        <v>15</v>
      </c>
      <c r="Y409" s="58">
        <v>19</v>
      </c>
      <c r="Z409" s="58">
        <v>22</v>
      </c>
      <c r="AA409" s="58">
        <v>3</v>
      </c>
      <c r="AB409" s="58">
        <v>5</v>
      </c>
      <c r="AC409" s="58">
        <v>3</v>
      </c>
      <c r="AD409" s="58">
        <v>6</v>
      </c>
      <c r="AE409" s="58">
        <v>1</v>
      </c>
      <c r="AF409" s="58">
        <v>5</v>
      </c>
      <c r="AG409" s="58">
        <v>2</v>
      </c>
      <c r="AH409" s="58">
        <v>6</v>
      </c>
      <c r="AI409" s="58">
        <v>9</v>
      </c>
      <c r="AJ409" s="58">
        <v>6</v>
      </c>
      <c r="AK409" s="58">
        <v>3</v>
      </c>
    </row>
    <row r="410" spans="1:37">
      <c r="A410" s="48" t="s">
        <v>250</v>
      </c>
      <c r="B410" s="32" t="s">
        <v>251</v>
      </c>
      <c r="C410" s="32" t="s">
        <v>246</v>
      </c>
      <c r="D410" s="32" t="s">
        <v>252</v>
      </c>
      <c r="E410" s="49" t="s">
        <v>1126</v>
      </c>
      <c r="F410" s="49" t="s">
        <v>1127</v>
      </c>
      <c r="G410" s="54">
        <f t="shared" si="12"/>
        <v>1836835</v>
      </c>
      <c r="H410" s="54">
        <f t="shared" si="13"/>
        <v>810</v>
      </c>
      <c r="I410" s="58">
        <v>53</v>
      </c>
      <c r="J410" s="58">
        <v>46</v>
      </c>
      <c r="K410" s="58">
        <v>74</v>
      </c>
      <c r="L410" s="58">
        <v>68</v>
      </c>
      <c r="M410" s="58">
        <v>61</v>
      </c>
      <c r="N410" s="58">
        <v>30</v>
      </c>
      <c r="O410" s="58">
        <v>16</v>
      </c>
      <c r="P410" s="58">
        <v>8</v>
      </c>
      <c r="Q410" s="58">
        <v>7</v>
      </c>
      <c r="R410" s="58">
        <v>19</v>
      </c>
      <c r="S410" s="58">
        <v>28</v>
      </c>
      <c r="T410" s="58">
        <v>10</v>
      </c>
      <c r="U410" s="58">
        <v>27</v>
      </c>
      <c r="V410" s="58">
        <v>80</v>
      </c>
      <c r="W410" s="58">
        <v>26</v>
      </c>
      <c r="X410" s="58">
        <v>23</v>
      </c>
      <c r="Y410" s="58">
        <v>30</v>
      </c>
      <c r="Z410" s="58">
        <v>36</v>
      </c>
      <c r="AA410" s="58">
        <v>5</v>
      </c>
      <c r="AB410" s="58">
        <v>23</v>
      </c>
      <c r="AC410" s="58">
        <v>9</v>
      </c>
      <c r="AD410" s="58">
        <v>18</v>
      </c>
      <c r="AE410" s="58">
        <v>4</v>
      </c>
      <c r="AF410" s="58">
        <v>19</v>
      </c>
      <c r="AG410" s="58">
        <v>6</v>
      </c>
      <c r="AH410" s="58">
        <v>25</v>
      </c>
      <c r="AI410" s="58">
        <v>9</v>
      </c>
      <c r="AJ410" s="58">
        <v>23</v>
      </c>
      <c r="AK410" s="58">
        <v>27</v>
      </c>
    </row>
    <row r="411" spans="1:37">
      <c r="A411" s="48" t="s">
        <v>250</v>
      </c>
      <c r="B411" s="32" t="s">
        <v>251</v>
      </c>
      <c r="C411" s="32" t="s">
        <v>246</v>
      </c>
      <c r="D411" s="32" t="s">
        <v>252</v>
      </c>
      <c r="E411" s="49" t="s">
        <v>1128</v>
      </c>
      <c r="F411" s="49" t="s">
        <v>1129</v>
      </c>
      <c r="G411" s="54">
        <f t="shared" si="12"/>
        <v>1435040</v>
      </c>
      <c r="H411" s="54">
        <f t="shared" si="13"/>
        <v>617</v>
      </c>
      <c r="I411" s="58">
        <v>42</v>
      </c>
      <c r="J411" s="58">
        <v>36</v>
      </c>
      <c r="K411" s="58">
        <v>55</v>
      </c>
      <c r="L411" s="58">
        <v>50</v>
      </c>
      <c r="M411" s="58">
        <v>46</v>
      </c>
      <c r="N411" s="58">
        <v>22</v>
      </c>
      <c r="O411" s="58">
        <v>12</v>
      </c>
      <c r="P411" s="58">
        <v>6</v>
      </c>
      <c r="Q411" s="58">
        <v>4</v>
      </c>
      <c r="R411" s="58">
        <v>15</v>
      </c>
      <c r="S411" s="58">
        <v>21</v>
      </c>
      <c r="T411" s="58">
        <v>8</v>
      </c>
      <c r="U411" s="58">
        <v>20</v>
      </c>
      <c r="V411" s="58">
        <v>60</v>
      </c>
      <c r="W411" s="58">
        <v>19</v>
      </c>
      <c r="X411" s="58">
        <v>18</v>
      </c>
      <c r="Y411" s="58">
        <v>23</v>
      </c>
      <c r="Z411" s="58">
        <v>28</v>
      </c>
      <c r="AA411" s="58">
        <v>4</v>
      </c>
      <c r="AB411" s="58">
        <v>17</v>
      </c>
      <c r="AC411" s="58">
        <v>7</v>
      </c>
      <c r="AD411" s="58">
        <v>13</v>
      </c>
      <c r="AE411" s="58">
        <v>4</v>
      </c>
      <c r="AF411" s="58">
        <v>15</v>
      </c>
      <c r="AG411" s="58">
        <v>5</v>
      </c>
      <c r="AH411" s="58">
        <v>19</v>
      </c>
      <c r="AI411" s="58">
        <v>7</v>
      </c>
      <c r="AJ411" s="58">
        <v>18</v>
      </c>
      <c r="AK411" s="58">
        <v>23</v>
      </c>
    </row>
    <row r="412" spans="1:37">
      <c r="A412" s="48" t="s">
        <v>250</v>
      </c>
      <c r="B412" s="32" t="s">
        <v>251</v>
      </c>
      <c r="C412" s="32" t="s">
        <v>246</v>
      </c>
      <c r="D412" s="32" t="s">
        <v>252</v>
      </c>
      <c r="E412" s="49" t="s">
        <v>1130</v>
      </c>
      <c r="F412" s="49" t="s">
        <v>1131</v>
      </c>
      <c r="G412" s="54">
        <f t="shared" si="12"/>
        <v>1320920</v>
      </c>
      <c r="H412" s="54">
        <f t="shared" si="13"/>
        <v>580</v>
      </c>
      <c r="I412" s="58">
        <v>35</v>
      </c>
      <c r="J412" s="58">
        <v>31</v>
      </c>
      <c r="K412" s="58">
        <v>52</v>
      </c>
      <c r="L412" s="58">
        <v>48</v>
      </c>
      <c r="M412" s="58">
        <v>44</v>
      </c>
      <c r="N412" s="58">
        <v>21</v>
      </c>
      <c r="O412" s="58">
        <v>12</v>
      </c>
      <c r="P412" s="58">
        <v>6</v>
      </c>
      <c r="Q412" s="58">
        <v>4</v>
      </c>
      <c r="R412" s="58">
        <v>15</v>
      </c>
      <c r="S412" s="58">
        <v>20</v>
      </c>
      <c r="T412" s="58">
        <v>8</v>
      </c>
      <c r="U412" s="58">
        <v>20</v>
      </c>
      <c r="V412" s="58">
        <v>58</v>
      </c>
      <c r="W412" s="58">
        <v>19</v>
      </c>
      <c r="X412" s="58">
        <v>17</v>
      </c>
      <c r="Y412" s="58">
        <v>22</v>
      </c>
      <c r="Z412" s="58">
        <v>27</v>
      </c>
      <c r="AA412" s="58">
        <v>4</v>
      </c>
      <c r="AB412" s="58">
        <v>17</v>
      </c>
      <c r="AC412" s="58">
        <v>6</v>
      </c>
      <c r="AD412" s="58">
        <v>12</v>
      </c>
      <c r="AE412" s="58">
        <v>4</v>
      </c>
      <c r="AF412" s="58">
        <v>14</v>
      </c>
      <c r="AG412" s="58">
        <v>5</v>
      </c>
      <c r="AH412" s="58">
        <v>16</v>
      </c>
      <c r="AI412" s="58">
        <v>7</v>
      </c>
      <c r="AJ412" s="58">
        <v>18</v>
      </c>
      <c r="AK412" s="58">
        <v>18</v>
      </c>
    </row>
    <row r="413" spans="1:37">
      <c r="A413" s="48" t="s">
        <v>253</v>
      </c>
      <c r="B413" s="32" t="s">
        <v>254</v>
      </c>
      <c r="C413" s="32" t="s">
        <v>246</v>
      </c>
      <c r="D413" s="32" t="s">
        <v>252</v>
      </c>
      <c r="E413" s="49" t="s">
        <v>1132</v>
      </c>
      <c r="F413" s="49" t="s">
        <v>1133</v>
      </c>
      <c r="G413" s="54">
        <f t="shared" si="12"/>
        <v>1658980</v>
      </c>
      <c r="H413" s="54">
        <f t="shared" si="13"/>
        <v>812</v>
      </c>
      <c r="I413" s="58">
        <v>54</v>
      </c>
      <c r="J413" s="58">
        <v>47</v>
      </c>
      <c r="K413" s="58">
        <v>78</v>
      </c>
      <c r="L413" s="58">
        <v>70</v>
      </c>
      <c r="M413" s="58">
        <v>67</v>
      </c>
      <c r="N413" s="58">
        <v>32</v>
      </c>
      <c r="O413" s="58">
        <v>17</v>
      </c>
      <c r="P413" s="58">
        <v>9</v>
      </c>
      <c r="Q413" s="58">
        <v>7</v>
      </c>
      <c r="R413" s="58">
        <v>20</v>
      </c>
      <c r="S413" s="58">
        <v>28</v>
      </c>
      <c r="T413" s="58">
        <v>11</v>
      </c>
      <c r="U413" s="58">
        <v>28</v>
      </c>
      <c r="V413" s="58">
        <v>82</v>
      </c>
      <c r="W413" s="58">
        <v>26</v>
      </c>
      <c r="X413" s="58">
        <v>24</v>
      </c>
      <c r="Y413" s="58">
        <v>32</v>
      </c>
      <c r="Z413" s="58">
        <v>39</v>
      </c>
      <c r="AA413" s="58">
        <v>6</v>
      </c>
      <c r="AB413" s="58">
        <v>20</v>
      </c>
      <c r="AC413" s="58">
        <v>8</v>
      </c>
      <c r="AD413" s="58">
        <v>14</v>
      </c>
      <c r="AE413" s="58">
        <v>4</v>
      </c>
      <c r="AF413" s="58">
        <v>15</v>
      </c>
      <c r="AG413" s="58">
        <v>5</v>
      </c>
      <c r="AH413" s="58">
        <v>19</v>
      </c>
      <c r="AI413" s="58">
        <v>12</v>
      </c>
      <c r="AJ413" s="58">
        <v>18</v>
      </c>
      <c r="AK413" s="58">
        <v>20</v>
      </c>
    </row>
    <row r="414" spans="1:37">
      <c r="A414" s="48" t="s">
        <v>253</v>
      </c>
      <c r="B414" s="32" t="s">
        <v>254</v>
      </c>
      <c r="C414" s="32" t="s">
        <v>246</v>
      </c>
      <c r="D414" s="32" t="s">
        <v>252</v>
      </c>
      <c r="E414" s="49" t="s">
        <v>1134</v>
      </c>
      <c r="F414" s="49" t="s">
        <v>1135</v>
      </c>
      <c r="G414" s="54">
        <f t="shared" si="12"/>
        <v>1579190</v>
      </c>
      <c r="H414" s="54">
        <f t="shared" si="13"/>
        <v>775</v>
      </c>
      <c r="I414" s="58">
        <v>54</v>
      </c>
      <c r="J414" s="58">
        <v>47</v>
      </c>
      <c r="K414" s="58">
        <v>73</v>
      </c>
      <c r="L414" s="58">
        <v>67</v>
      </c>
      <c r="M414" s="58">
        <v>60</v>
      </c>
      <c r="N414" s="58">
        <v>30</v>
      </c>
      <c r="O414" s="58">
        <v>16</v>
      </c>
      <c r="P414" s="58">
        <v>8</v>
      </c>
      <c r="Q414" s="58">
        <v>7</v>
      </c>
      <c r="R414" s="58">
        <v>19</v>
      </c>
      <c r="S414" s="58">
        <v>28</v>
      </c>
      <c r="T414" s="58">
        <v>10</v>
      </c>
      <c r="U414" s="58">
        <v>26</v>
      </c>
      <c r="V414" s="58">
        <v>82</v>
      </c>
      <c r="W414" s="58">
        <v>26</v>
      </c>
      <c r="X414" s="58">
        <v>22</v>
      </c>
      <c r="Y414" s="58">
        <v>29</v>
      </c>
      <c r="Z414" s="58">
        <v>35</v>
      </c>
      <c r="AA414" s="58">
        <v>6</v>
      </c>
      <c r="AB414" s="58">
        <v>20</v>
      </c>
      <c r="AC414" s="58">
        <v>8</v>
      </c>
      <c r="AD414" s="58">
        <v>15</v>
      </c>
      <c r="AE414" s="58">
        <v>4</v>
      </c>
      <c r="AF414" s="58">
        <v>14</v>
      </c>
      <c r="AG414" s="58">
        <v>5</v>
      </c>
      <c r="AH414" s="58">
        <v>16</v>
      </c>
      <c r="AI414" s="58">
        <v>12</v>
      </c>
      <c r="AJ414" s="58">
        <v>18</v>
      </c>
      <c r="AK414" s="58">
        <v>18</v>
      </c>
    </row>
    <row r="415" spans="1:37">
      <c r="A415" s="48" t="s">
        <v>253</v>
      </c>
      <c r="B415" s="32" t="s">
        <v>254</v>
      </c>
      <c r="C415" s="32" t="s">
        <v>246</v>
      </c>
      <c r="D415" s="32" t="s">
        <v>252</v>
      </c>
      <c r="E415" s="49" t="s">
        <v>1136</v>
      </c>
      <c r="F415" s="49" t="s">
        <v>762</v>
      </c>
      <c r="G415" s="54">
        <f t="shared" si="12"/>
        <v>2155490</v>
      </c>
      <c r="H415" s="54">
        <f t="shared" si="13"/>
        <v>1035</v>
      </c>
      <c r="I415" s="58">
        <v>72</v>
      </c>
      <c r="J415" s="58">
        <v>63</v>
      </c>
      <c r="K415" s="58">
        <v>99</v>
      </c>
      <c r="L415" s="58">
        <v>91</v>
      </c>
      <c r="M415" s="58">
        <v>81</v>
      </c>
      <c r="N415" s="58">
        <v>40</v>
      </c>
      <c r="O415" s="58">
        <v>22</v>
      </c>
      <c r="P415" s="58">
        <v>11</v>
      </c>
      <c r="Q415" s="58">
        <v>8</v>
      </c>
      <c r="R415" s="58">
        <v>27</v>
      </c>
      <c r="S415" s="58">
        <v>35</v>
      </c>
      <c r="T415" s="58">
        <v>14</v>
      </c>
      <c r="U415" s="58">
        <v>36</v>
      </c>
      <c r="V415" s="58">
        <v>97</v>
      </c>
      <c r="W415" s="58">
        <v>31</v>
      </c>
      <c r="X415" s="58">
        <v>33</v>
      </c>
      <c r="Y415" s="58">
        <v>41</v>
      </c>
      <c r="Z415" s="58">
        <v>50</v>
      </c>
      <c r="AA415" s="58">
        <v>6</v>
      </c>
      <c r="AB415" s="58">
        <v>24</v>
      </c>
      <c r="AC415" s="58">
        <v>11</v>
      </c>
      <c r="AD415" s="58">
        <v>20</v>
      </c>
      <c r="AE415" s="58">
        <v>5</v>
      </c>
      <c r="AF415" s="58">
        <v>20</v>
      </c>
      <c r="AG415" s="58">
        <v>7</v>
      </c>
      <c r="AH415" s="58">
        <v>23</v>
      </c>
      <c r="AI415" s="58">
        <v>17</v>
      </c>
      <c r="AJ415" s="58">
        <v>25</v>
      </c>
      <c r="AK415" s="58">
        <v>26</v>
      </c>
    </row>
    <row r="416" spans="1:37">
      <c r="A416" s="48" t="s">
        <v>253</v>
      </c>
      <c r="B416" s="32" t="s">
        <v>254</v>
      </c>
      <c r="C416" s="32" t="s">
        <v>246</v>
      </c>
      <c r="D416" s="32" t="s">
        <v>252</v>
      </c>
      <c r="E416" s="49" t="s">
        <v>1137</v>
      </c>
      <c r="F416" s="49" t="s">
        <v>1138</v>
      </c>
      <c r="G416" s="54">
        <f t="shared" si="12"/>
        <v>2483985</v>
      </c>
      <c r="H416" s="54">
        <f t="shared" si="13"/>
        <v>1244</v>
      </c>
      <c r="I416" s="58">
        <v>82</v>
      </c>
      <c r="J416" s="58">
        <v>71</v>
      </c>
      <c r="K416" s="58">
        <v>117</v>
      </c>
      <c r="L416" s="58">
        <v>107</v>
      </c>
      <c r="M416" s="58">
        <v>102</v>
      </c>
      <c r="N416" s="58">
        <v>47</v>
      </c>
      <c r="O416" s="58">
        <v>27</v>
      </c>
      <c r="P416" s="58">
        <v>13</v>
      </c>
      <c r="Q416" s="58">
        <v>11</v>
      </c>
      <c r="R416" s="58">
        <v>31</v>
      </c>
      <c r="S416" s="58">
        <v>45</v>
      </c>
      <c r="T416" s="58">
        <v>17</v>
      </c>
      <c r="U416" s="58">
        <v>41</v>
      </c>
      <c r="V416" s="58">
        <v>137</v>
      </c>
      <c r="W416" s="58">
        <v>45</v>
      </c>
      <c r="X416" s="58">
        <v>39</v>
      </c>
      <c r="Y416" s="58">
        <v>49</v>
      </c>
      <c r="Z416" s="58">
        <v>58</v>
      </c>
      <c r="AA416" s="58">
        <v>8</v>
      </c>
      <c r="AB416" s="58">
        <v>28</v>
      </c>
      <c r="AC416" s="58">
        <v>11</v>
      </c>
      <c r="AD416" s="58">
        <v>22</v>
      </c>
      <c r="AE416" s="58">
        <v>5</v>
      </c>
      <c r="AF416" s="58">
        <v>23</v>
      </c>
      <c r="AG416" s="58">
        <v>6</v>
      </c>
      <c r="AH416" s="58">
        <v>30</v>
      </c>
      <c r="AI416" s="58">
        <v>17</v>
      </c>
      <c r="AJ416" s="58">
        <v>26</v>
      </c>
      <c r="AK416" s="58">
        <v>29</v>
      </c>
    </row>
    <row r="417" spans="1:37">
      <c r="A417" s="48" t="s">
        <v>253</v>
      </c>
      <c r="B417" s="32" t="s">
        <v>254</v>
      </c>
      <c r="C417" s="32" t="s">
        <v>246</v>
      </c>
      <c r="D417" s="32" t="s">
        <v>252</v>
      </c>
      <c r="E417" s="49" t="s">
        <v>1139</v>
      </c>
      <c r="F417" s="49" t="s">
        <v>1140</v>
      </c>
      <c r="G417" s="54">
        <f t="shared" si="12"/>
        <v>1239040</v>
      </c>
      <c r="H417" s="54">
        <f t="shared" si="13"/>
        <v>623</v>
      </c>
      <c r="I417" s="58">
        <v>44</v>
      </c>
      <c r="J417" s="58">
        <v>38</v>
      </c>
      <c r="K417" s="58">
        <v>58</v>
      </c>
      <c r="L417" s="58">
        <v>53</v>
      </c>
      <c r="M417" s="58">
        <v>43</v>
      </c>
      <c r="N417" s="58">
        <v>24</v>
      </c>
      <c r="O417" s="58">
        <v>15</v>
      </c>
      <c r="P417" s="58">
        <v>7</v>
      </c>
      <c r="Q417" s="58">
        <v>5</v>
      </c>
      <c r="R417" s="58">
        <v>16</v>
      </c>
      <c r="S417" s="58">
        <v>23</v>
      </c>
      <c r="T417" s="58">
        <v>8</v>
      </c>
      <c r="U417" s="58">
        <v>23</v>
      </c>
      <c r="V417" s="58">
        <v>65</v>
      </c>
      <c r="W417" s="58">
        <v>21</v>
      </c>
      <c r="X417" s="58">
        <v>19</v>
      </c>
      <c r="Y417" s="58">
        <v>25</v>
      </c>
      <c r="Z417" s="58">
        <v>31</v>
      </c>
      <c r="AA417" s="58">
        <v>5</v>
      </c>
      <c r="AB417" s="58">
        <v>18</v>
      </c>
      <c r="AC417" s="58">
        <v>6</v>
      </c>
      <c r="AD417" s="58">
        <v>10</v>
      </c>
      <c r="AE417" s="58">
        <v>3</v>
      </c>
      <c r="AF417" s="58">
        <v>11</v>
      </c>
      <c r="AG417" s="58">
        <v>4</v>
      </c>
      <c r="AH417" s="58">
        <v>12</v>
      </c>
      <c r="AI417" s="58">
        <v>8</v>
      </c>
      <c r="AJ417" s="58">
        <v>12</v>
      </c>
      <c r="AK417" s="58">
        <v>16</v>
      </c>
    </row>
    <row r="418" spans="1:37">
      <c r="A418" s="48" t="s">
        <v>255</v>
      </c>
      <c r="B418" s="32" t="s">
        <v>256</v>
      </c>
      <c r="C418" s="32" t="s">
        <v>246</v>
      </c>
      <c r="D418" s="32" t="s">
        <v>252</v>
      </c>
      <c r="E418" s="49" t="s">
        <v>1141</v>
      </c>
      <c r="F418" s="49" t="s">
        <v>1142</v>
      </c>
      <c r="G418" s="54">
        <f t="shared" si="12"/>
        <v>2312740</v>
      </c>
      <c r="H418" s="54">
        <f t="shared" si="13"/>
        <v>1165</v>
      </c>
      <c r="I418" s="58">
        <v>83</v>
      </c>
      <c r="J418" s="58">
        <v>72</v>
      </c>
      <c r="K418" s="58">
        <v>109</v>
      </c>
      <c r="L418" s="58">
        <v>100</v>
      </c>
      <c r="M418" s="58">
        <v>95</v>
      </c>
      <c r="N418" s="58">
        <v>44</v>
      </c>
      <c r="O418" s="58">
        <v>26</v>
      </c>
      <c r="P418" s="58">
        <v>13</v>
      </c>
      <c r="Q418" s="58">
        <v>9</v>
      </c>
      <c r="R418" s="58">
        <v>30</v>
      </c>
      <c r="S418" s="58">
        <v>41</v>
      </c>
      <c r="T418" s="58">
        <v>15</v>
      </c>
      <c r="U418" s="58">
        <v>40</v>
      </c>
      <c r="V418" s="58">
        <v>121</v>
      </c>
      <c r="W418" s="58">
        <v>39</v>
      </c>
      <c r="X418" s="58">
        <v>34</v>
      </c>
      <c r="Y418" s="58">
        <v>46</v>
      </c>
      <c r="Z418" s="58">
        <v>56</v>
      </c>
      <c r="AA418" s="58">
        <v>8</v>
      </c>
      <c r="AB418" s="58">
        <v>31</v>
      </c>
      <c r="AC418" s="58">
        <v>10</v>
      </c>
      <c r="AD418" s="58">
        <v>18</v>
      </c>
      <c r="AE418" s="58">
        <v>5</v>
      </c>
      <c r="AF418" s="58">
        <v>20</v>
      </c>
      <c r="AG418" s="58">
        <v>7</v>
      </c>
      <c r="AH418" s="58">
        <v>24</v>
      </c>
      <c r="AI418" s="58">
        <v>17</v>
      </c>
      <c r="AJ418" s="58">
        <v>25</v>
      </c>
      <c r="AK418" s="58">
        <v>27</v>
      </c>
    </row>
    <row r="419" spans="1:37">
      <c r="A419" s="48" t="s">
        <v>255</v>
      </c>
      <c r="B419" s="32" t="s">
        <v>256</v>
      </c>
      <c r="C419" s="32" t="s">
        <v>246</v>
      </c>
      <c r="D419" s="32" t="s">
        <v>252</v>
      </c>
      <c r="E419" s="49" t="s">
        <v>1143</v>
      </c>
      <c r="F419" s="49" t="s">
        <v>1144</v>
      </c>
      <c r="G419" s="54">
        <f t="shared" si="12"/>
        <v>2150985</v>
      </c>
      <c r="H419" s="54">
        <f t="shared" si="13"/>
        <v>967</v>
      </c>
      <c r="I419" s="58">
        <v>57</v>
      </c>
      <c r="J419" s="58">
        <v>50</v>
      </c>
      <c r="K419" s="58">
        <v>87</v>
      </c>
      <c r="L419" s="58">
        <v>79</v>
      </c>
      <c r="M419" s="58">
        <v>66</v>
      </c>
      <c r="N419" s="58">
        <v>35</v>
      </c>
      <c r="O419" s="58">
        <v>18</v>
      </c>
      <c r="P419" s="58">
        <v>9</v>
      </c>
      <c r="Q419" s="58">
        <v>8</v>
      </c>
      <c r="R419" s="58">
        <v>23</v>
      </c>
      <c r="S419" s="58">
        <v>34</v>
      </c>
      <c r="T419" s="58">
        <v>12</v>
      </c>
      <c r="U419" s="58">
        <v>28</v>
      </c>
      <c r="V419" s="58">
        <v>86</v>
      </c>
      <c r="W419" s="58">
        <v>28</v>
      </c>
      <c r="X419" s="58">
        <v>26</v>
      </c>
      <c r="Y419" s="58">
        <v>54</v>
      </c>
      <c r="Z419" s="58">
        <v>65</v>
      </c>
      <c r="AA419" s="58">
        <v>6</v>
      </c>
      <c r="AB419" s="58">
        <v>37</v>
      </c>
      <c r="AC419" s="58">
        <v>14</v>
      </c>
      <c r="AD419" s="58">
        <v>21</v>
      </c>
      <c r="AE419" s="58">
        <v>6</v>
      </c>
      <c r="AF419" s="58">
        <v>20</v>
      </c>
      <c r="AG419" s="58">
        <v>7</v>
      </c>
      <c r="AH419" s="58">
        <v>25</v>
      </c>
      <c r="AI419" s="58">
        <v>16</v>
      </c>
      <c r="AJ419" s="58">
        <v>24</v>
      </c>
      <c r="AK419" s="58">
        <v>26</v>
      </c>
    </row>
    <row r="420" spans="1:37">
      <c r="A420" s="48" t="s">
        <v>255</v>
      </c>
      <c r="B420" s="32" t="s">
        <v>256</v>
      </c>
      <c r="C420" s="32" t="s">
        <v>246</v>
      </c>
      <c r="D420" s="32" t="s">
        <v>252</v>
      </c>
      <c r="E420" s="49" t="s">
        <v>1145</v>
      </c>
      <c r="F420" s="49" t="s">
        <v>1146</v>
      </c>
      <c r="G420" s="54">
        <f t="shared" si="12"/>
        <v>1662365</v>
      </c>
      <c r="H420" s="54">
        <f t="shared" si="13"/>
        <v>758</v>
      </c>
      <c r="I420" s="58">
        <v>50</v>
      </c>
      <c r="J420" s="58">
        <v>44</v>
      </c>
      <c r="K420" s="58">
        <v>71</v>
      </c>
      <c r="L420" s="58">
        <v>65</v>
      </c>
      <c r="M420" s="58">
        <v>59</v>
      </c>
      <c r="N420" s="58">
        <v>29</v>
      </c>
      <c r="O420" s="58">
        <v>15</v>
      </c>
      <c r="P420" s="58">
        <v>8</v>
      </c>
      <c r="Q420" s="58">
        <v>7</v>
      </c>
      <c r="R420" s="58">
        <v>19</v>
      </c>
      <c r="S420" s="58">
        <v>26</v>
      </c>
      <c r="T420" s="58">
        <v>10</v>
      </c>
      <c r="U420" s="58">
        <v>26</v>
      </c>
      <c r="V420" s="58">
        <v>79</v>
      </c>
      <c r="W420" s="58">
        <v>25</v>
      </c>
      <c r="X420" s="58">
        <v>23</v>
      </c>
      <c r="Y420" s="58">
        <v>26</v>
      </c>
      <c r="Z420" s="58">
        <v>31</v>
      </c>
      <c r="AA420" s="58">
        <v>5</v>
      </c>
      <c r="AB420" s="58">
        <v>18</v>
      </c>
      <c r="AC420" s="58">
        <v>7</v>
      </c>
      <c r="AD420" s="58">
        <v>14</v>
      </c>
      <c r="AE420" s="58">
        <v>4</v>
      </c>
      <c r="AF420" s="58">
        <v>16</v>
      </c>
      <c r="AG420" s="58">
        <v>5</v>
      </c>
      <c r="AH420" s="58">
        <v>19</v>
      </c>
      <c r="AI420" s="58">
        <v>14</v>
      </c>
      <c r="AJ420" s="58">
        <v>21</v>
      </c>
      <c r="AK420" s="58">
        <v>22</v>
      </c>
    </row>
    <row r="421" spans="1:37">
      <c r="A421" s="48" t="s">
        <v>255</v>
      </c>
      <c r="B421" s="32" t="s">
        <v>256</v>
      </c>
      <c r="C421" s="32" t="s">
        <v>246</v>
      </c>
      <c r="D421" s="32" t="s">
        <v>252</v>
      </c>
      <c r="E421" s="49" t="s">
        <v>1147</v>
      </c>
      <c r="F421" s="49" t="s">
        <v>1148</v>
      </c>
      <c r="G421" s="54">
        <f t="shared" si="12"/>
        <v>1355640</v>
      </c>
      <c r="H421" s="54">
        <f t="shared" si="13"/>
        <v>662</v>
      </c>
      <c r="I421" s="58">
        <v>47</v>
      </c>
      <c r="J421" s="58">
        <v>41</v>
      </c>
      <c r="K421" s="58">
        <v>64</v>
      </c>
      <c r="L421" s="58">
        <v>58</v>
      </c>
      <c r="M421" s="58">
        <v>52</v>
      </c>
      <c r="N421" s="58">
        <v>27</v>
      </c>
      <c r="O421" s="58">
        <v>15</v>
      </c>
      <c r="P421" s="58">
        <v>8</v>
      </c>
      <c r="Q421" s="58">
        <v>5</v>
      </c>
      <c r="R421" s="58">
        <v>16</v>
      </c>
      <c r="S421" s="58">
        <v>23</v>
      </c>
      <c r="T421" s="58">
        <v>9</v>
      </c>
      <c r="U421" s="58">
        <v>24</v>
      </c>
      <c r="V421" s="58">
        <v>71</v>
      </c>
      <c r="W421" s="58">
        <v>23</v>
      </c>
      <c r="X421" s="58">
        <v>21</v>
      </c>
      <c r="Y421" s="58">
        <v>19</v>
      </c>
      <c r="Z421" s="58">
        <v>23</v>
      </c>
      <c r="AA421" s="58">
        <v>5</v>
      </c>
      <c r="AB421" s="58">
        <v>13</v>
      </c>
      <c r="AC421" s="58">
        <v>7</v>
      </c>
      <c r="AD421" s="58">
        <v>14</v>
      </c>
      <c r="AE421" s="58">
        <v>3</v>
      </c>
      <c r="AF421" s="58">
        <v>14</v>
      </c>
      <c r="AG421" s="58">
        <v>4</v>
      </c>
      <c r="AH421" s="58">
        <v>16</v>
      </c>
      <c r="AI421" s="58">
        <v>9</v>
      </c>
      <c r="AJ421" s="58">
        <v>14</v>
      </c>
      <c r="AK421" s="58">
        <v>17</v>
      </c>
    </row>
    <row r="422" spans="1:37">
      <c r="A422" s="48" t="s">
        <v>255</v>
      </c>
      <c r="B422" s="32" t="s">
        <v>256</v>
      </c>
      <c r="C422" s="32" t="s">
        <v>246</v>
      </c>
      <c r="D422" s="32" t="s">
        <v>252</v>
      </c>
      <c r="E422" s="49" t="s">
        <v>1149</v>
      </c>
      <c r="F422" s="49" t="s">
        <v>1150</v>
      </c>
      <c r="G422" s="54">
        <f t="shared" si="12"/>
        <v>1311160</v>
      </c>
      <c r="H422" s="54">
        <f t="shared" si="13"/>
        <v>628</v>
      </c>
      <c r="I422" s="58">
        <v>43</v>
      </c>
      <c r="J422" s="58">
        <v>37</v>
      </c>
      <c r="K422" s="58">
        <v>59</v>
      </c>
      <c r="L422" s="58">
        <v>54</v>
      </c>
      <c r="M422" s="58">
        <v>52</v>
      </c>
      <c r="N422" s="58">
        <v>24</v>
      </c>
      <c r="O422" s="58">
        <v>14</v>
      </c>
      <c r="P422" s="58">
        <v>6</v>
      </c>
      <c r="Q422" s="58">
        <v>5</v>
      </c>
      <c r="R422" s="58">
        <v>16</v>
      </c>
      <c r="S422" s="58">
        <v>23</v>
      </c>
      <c r="T422" s="58">
        <v>9</v>
      </c>
      <c r="U422" s="58">
        <v>23</v>
      </c>
      <c r="V422" s="58">
        <v>70</v>
      </c>
      <c r="W422" s="58">
        <v>22</v>
      </c>
      <c r="X422" s="58">
        <v>21</v>
      </c>
      <c r="Y422" s="58">
        <v>17</v>
      </c>
      <c r="Z422" s="58">
        <v>20</v>
      </c>
      <c r="AA422" s="58">
        <v>5</v>
      </c>
      <c r="AB422" s="58">
        <v>11</v>
      </c>
      <c r="AC422" s="58">
        <v>7</v>
      </c>
      <c r="AD422" s="58">
        <v>14</v>
      </c>
      <c r="AE422" s="58">
        <v>3</v>
      </c>
      <c r="AF422" s="58">
        <v>13</v>
      </c>
      <c r="AG422" s="58">
        <v>4</v>
      </c>
      <c r="AH422" s="58">
        <v>16</v>
      </c>
      <c r="AI422" s="58">
        <v>9</v>
      </c>
      <c r="AJ422" s="58">
        <v>14</v>
      </c>
      <c r="AK422" s="58">
        <v>17</v>
      </c>
    </row>
    <row r="423" spans="1:37">
      <c r="A423" s="48" t="s">
        <v>257</v>
      </c>
      <c r="B423" s="32" t="s">
        <v>258</v>
      </c>
      <c r="C423" s="32" t="s">
        <v>246</v>
      </c>
      <c r="D423" s="32" t="s">
        <v>246</v>
      </c>
      <c r="E423" s="49" t="s">
        <v>1151</v>
      </c>
      <c r="F423" s="49" t="s">
        <v>1152</v>
      </c>
      <c r="G423" s="54">
        <f t="shared" si="12"/>
        <v>1545030</v>
      </c>
      <c r="H423" s="54">
        <f t="shared" si="13"/>
        <v>973</v>
      </c>
      <c r="I423" s="58">
        <v>71</v>
      </c>
      <c r="J423" s="58">
        <v>63</v>
      </c>
      <c r="K423" s="58">
        <v>99</v>
      </c>
      <c r="L423" s="58">
        <v>91</v>
      </c>
      <c r="M423" s="58">
        <v>83</v>
      </c>
      <c r="N423" s="58">
        <v>41</v>
      </c>
      <c r="O423" s="58">
        <v>22</v>
      </c>
      <c r="P423" s="58">
        <v>11</v>
      </c>
      <c r="Q423" s="58">
        <v>9</v>
      </c>
      <c r="R423" s="58">
        <v>27</v>
      </c>
      <c r="S423" s="58">
        <v>38</v>
      </c>
      <c r="T423" s="58">
        <v>14</v>
      </c>
      <c r="U423" s="58">
        <v>36</v>
      </c>
      <c r="V423" s="58">
        <v>108</v>
      </c>
      <c r="W423" s="58">
        <v>34</v>
      </c>
      <c r="X423" s="58">
        <v>32</v>
      </c>
      <c r="Y423" s="58">
        <v>42</v>
      </c>
      <c r="Z423" s="58">
        <v>51</v>
      </c>
      <c r="AA423" s="58">
        <v>7</v>
      </c>
      <c r="AB423" s="58">
        <v>15</v>
      </c>
      <c r="AC423" s="58">
        <v>6</v>
      </c>
      <c r="AD423" s="58">
        <v>11</v>
      </c>
      <c r="AE423" s="58">
        <v>3</v>
      </c>
      <c r="AF423" s="58">
        <v>12</v>
      </c>
      <c r="AG423" s="58">
        <v>3</v>
      </c>
      <c r="AH423" s="58">
        <v>13</v>
      </c>
      <c r="AI423" s="58">
        <v>8</v>
      </c>
      <c r="AJ423" s="58">
        <v>13</v>
      </c>
      <c r="AK423" s="58">
        <v>10</v>
      </c>
    </row>
    <row r="424" spans="1:37">
      <c r="A424" s="48" t="s">
        <v>257</v>
      </c>
      <c r="B424" s="32" t="s">
        <v>258</v>
      </c>
      <c r="C424" s="32" t="s">
        <v>246</v>
      </c>
      <c r="D424" s="32" t="s">
        <v>246</v>
      </c>
      <c r="E424" s="49" t="s">
        <v>1153</v>
      </c>
      <c r="F424" s="49" t="s">
        <v>1154</v>
      </c>
      <c r="G424" s="54">
        <f t="shared" si="12"/>
        <v>1542185</v>
      </c>
      <c r="H424" s="54">
        <f t="shared" si="13"/>
        <v>861</v>
      </c>
      <c r="I424" s="58">
        <v>61</v>
      </c>
      <c r="J424" s="58">
        <v>53</v>
      </c>
      <c r="K424" s="58">
        <v>86</v>
      </c>
      <c r="L424" s="58">
        <v>78</v>
      </c>
      <c r="M424" s="58">
        <v>70</v>
      </c>
      <c r="N424" s="58">
        <v>34</v>
      </c>
      <c r="O424" s="58">
        <v>19</v>
      </c>
      <c r="P424" s="58">
        <v>9</v>
      </c>
      <c r="Q424" s="58">
        <v>7</v>
      </c>
      <c r="R424" s="58">
        <v>23</v>
      </c>
      <c r="S424" s="58">
        <v>32</v>
      </c>
      <c r="T424" s="58">
        <v>12</v>
      </c>
      <c r="U424" s="58">
        <v>32</v>
      </c>
      <c r="V424" s="58">
        <v>92</v>
      </c>
      <c r="W424" s="58">
        <v>30</v>
      </c>
      <c r="X424" s="58">
        <v>27</v>
      </c>
      <c r="Y424" s="58">
        <v>36</v>
      </c>
      <c r="Z424" s="58">
        <v>42</v>
      </c>
      <c r="AA424" s="58">
        <v>6</v>
      </c>
      <c r="AB424" s="58">
        <v>18</v>
      </c>
      <c r="AC424" s="58">
        <v>7</v>
      </c>
      <c r="AD424" s="58">
        <v>13</v>
      </c>
      <c r="AE424" s="58">
        <v>3</v>
      </c>
      <c r="AF424" s="58">
        <v>14</v>
      </c>
      <c r="AG424" s="58">
        <v>4</v>
      </c>
      <c r="AH424" s="58">
        <v>16</v>
      </c>
      <c r="AI424" s="58">
        <v>9</v>
      </c>
      <c r="AJ424" s="58">
        <v>16</v>
      </c>
      <c r="AK424" s="58">
        <v>12</v>
      </c>
    </row>
    <row r="425" spans="1:37">
      <c r="A425" s="48" t="s">
        <v>259</v>
      </c>
      <c r="B425" s="32" t="s">
        <v>260</v>
      </c>
      <c r="C425" s="32" t="s">
        <v>246</v>
      </c>
      <c r="D425" s="32" t="s">
        <v>261</v>
      </c>
      <c r="E425" s="49" t="s">
        <v>1155</v>
      </c>
      <c r="F425" s="49" t="s">
        <v>1156</v>
      </c>
      <c r="G425" s="54">
        <f t="shared" si="12"/>
        <v>1751815</v>
      </c>
      <c r="H425" s="54">
        <f t="shared" si="13"/>
        <v>1139</v>
      </c>
      <c r="I425" s="58">
        <v>85</v>
      </c>
      <c r="J425" s="58">
        <v>74</v>
      </c>
      <c r="K425" s="58">
        <v>120</v>
      </c>
      <c r="L425" s="58">
        <v>115</v>
      </c>
      <c r="M425" s="58">
        <v>100</v>
      </c>
      <c r="N425" s="58">
        <v>48</v>
      </c>
      <c r="O425" s="58">
        <v>28</v>
      </c>
      <c r="P425" s="58">
        <v>13</v>
      </c>
      <c r="Q425" s="58">
        <v>10</v>
      </c>
      <c r="R425" s="58">
        <v>32</v>
      </c>
      <c r="S425" s="58">
        <v>45</v>
      </c>
      <c r="T425" s="58">
        <v>17</v>
      </c>
      <c r="U425" s="58">
        <v>46</v>
      </c>
      <c r="V425" s="58">
        <v>131</v>
      </c>
      <c r="W425" s="58">
        <v>41</v>
      </c>
      <c r="X425" s="58">
        <v>38</v>
      </c>
      <c r="Y425" s="58">
        <v>49</v>
      </c>
      <c r="Z425" s="58">
        <v>47</v>
      </c>
      <c r="AA425" s="58">
        <v>6</v>
      </c>
      <c r="AB425" s="58">
        <v>11</v>
      </c>
      <c r="AC425" s="58">
        <v>4</v>
      </c>
      <c r="AD425" s="58">
        <v>10</v>
      </c>
      <c r="AE425" s="58">
        <v>2</v>
      </c>
      <c r="AF425" s="58">
        <v>11</v>
      </c>
      <c r="AG425" s="58">
        <v>3</v>
      </c>
      <c r="AH425" s="58">
        <v>14</v>
      </c>
      <c r="AI425" s="58">
        <v>11</v>
      </c>
      <c r="AJ425" s="58">
        <v>13</v>
      </c>
      <c r="AK425" s="58">
        <v>15</v>
      </c>
    </row>
    <row r="426" spans="1:37">
      <c r="A426" s="48" t="s">
        <v>259</v>
      </c>
      <c r="B426" s="32" t="s">
        <v>260</v>
      </c>
      <c r="C426" s="32" t="s">
        <v>246</v>
      </c>
      <c r="D426" s="32" t="s">
        <v>261</v>
      </c>
      <c r="E426" s="49" t="s">
        <v>1157</v>
      </c>
      <c r="F426" s="49" t="s">
        <v>408</v>
      </c>
      <c r="G426" s="54">
        <f t="shared" si="12"/>
        <v>1642795</v>
      </c>
      <c r="H426" s="54">
        <f t="shared" si="13"/>
        <v>1031</v>
      </c>
      <c r="I426" s="58">
        <v>76</v>
      </c>
      <c r="J426" s="58">
        <v>65</v>
      </c>
      <c r="K426" s="58">
        <v>104</v>
      </c>
      <c r="L426" s="58">
        <v>98</v>
      </c>
      <c r="M426" s="58">
        <v>87</v>
      </c>
      <c r="N426" s="58">
        <v>44</v>
      </c>
      <c r="O426" s="58">
        <v>24</v>
      </c>
      <c r="P426" s="58">
        <v>12</v>
      </c>
      <c r="Q426" s="58">
        <v>9</v>
      </c>
      <c r="R426" s="58">
        <v>28</v>
      </c>
      <c r="S426" s="58">
        <v>40</v>
      </c>
      <c r="T426" s="58">
        <v>15</v>
      </c>
      <c r="U426" s="58">
        <v>38</v>
      </c>
      <c r="V426" s="58">
        <v>112</v>
      </c>
      <c r="W426" s="58">
        <v>36</v>
      </c>
      <c r="X426" s="58">
        <v>34</v>
      </c>
      <c r="Y426" s="58">
        <v>43</v>
      </c>
      <c r="Z426" s="58">
        <v>60</v>
      </c>
      <c r="AA426" s="58">
        <v>8</v>
      </c>
      <c r="AB426" s="58">
        <v>16</v>
      </c>
      <c r="AC426" s="58">
        <v>6</v>
      </c>
      <c r="AD426" s="58">
        <v>10</v>
      </c>
      <c r="AE426" s="58">
        <v>3</v>
      </c>
      <c r="AF426" s="58">
        <v>11</v>
      </c>
      <c r="AG426" s="58">
        <v>4</v>
      </c>
      <c r="AH426" s="58">
        <v>12</v>
      </c>
      <c r="AI426" s="58">
        <v>9</v>
      </c>
      <c r="AJ426" s="58">
        <v>12</v>
      </c>
      <c r="AK426" s="58">
        <v>15</v>
      </c>
    </row>
    <row r="427" spans="1:37">
      <c r="A427" s="48" t="s">
        <v>259</v>
      </c>
      <c r="B427" s="32" t="s">
        <v>260</v>
      </c>
      <c r="C427" s="32" t="s">
        <v>246</v>
      </c>
      <c r="D427" s="32" t="s">
        <v>261</v>
      </c>
      <c r="E427" s="49" t="s">
        <v>1158</v>
      </c>
      <c r="F427" s="49" t="s">
        <v>1159</v>
      </c>
      <c r="G427" s="54">
        <f t="shared" si="12"/>
        <v>1701800</v>
      </c>
      <c r="H427" s="54">
        <f t="shared" si="13"/>
        <v>1098</v>
      </c>
      <c r="I427" s="58">
        <v>82</v>
      </c>
      <c r="J427" s="58">
        <v>71</v>
      </c>
      <c r="K427" s="58">
        <v>115</v>
      </c>
      <c r="L427" s="58">
        <v>102</v>
      </c>
      <c r="M427" s="58">
        <v>95</v>
      </c>
      <c r="N427" s="58">
        <v>46</v>
      </c>
      <c r="O427" s="58">
        <v>26</v>
      </c>
      <c r="P427" s="58">
        <v>13</v>
      </c>
      <c r="Q427" s="58">
        <v>10</v>
      </c>
      <c r="R427" s="58">
        <v>30</v>
      </c>
      <c r="S427" s="58">
        <v>43</v>
      </c>
      <c r="T427" s="58">
        <v>16</v>
      </c>
      <c r="U427" s="58">
        <v>39</v>
      </c>
      <c r="V427" s="58">
        <v>123</v>
      </c>
      <c r="W427" s="58">
        <v>40</v>
      </c>
      <c r="X427" s="58">
        <v>36</v>
      </c>
      <c r="Y427" s="58">
        <v>49</v>
      </c>
      <c r="Z427" s="58">
        <v>57</v>
      </c>
      <c r="AA427" s="58">
        <v>8</v>
      </c>
      <c r="AB427" s="58">
        <v>16</v>
      </c>
      <c r="AC427" s="58">
        <v>6</v>
      </c>
      <c r="AD427" s="58">
        <v>10</v>
      </c>
      <c r="AE427" s="58">
        <v>3</v>
      </c>
      <c r="AF427" s="58">
        <v>11</v>
      </c>
      <c r="AG427" s="58">
        <v>3</v>
      </c>
      <c r="AH427" s="58">
        <v>12</v>
      </c>
      <c r="AI427" s="58">
        <v>9</v>
      </c>
      <c r="AJ427" s="58">
        <v>12</v>
      </c>
      <c r="AK427" s="58">
        <v>15</v>
      </c>
    </row>
    <row r="428" spans="1:37">
      <c r="A428" s="48" t="s">
        <v>259</v>
      </c>
      <c r="B428" s="32" t="s">
        <v>260</v>
      </c>
      <c r="C428" s="32" t="s">
        <v>246</v>
      </c>
      <c r="D428" s="32" t="s">
        <v>261</v>
      </c>
      <c r="E428" s="49" t="s">
        <v>1160</v>
      </c>
      <c r="F428" s="49" t="s">
        <v>1161</v>
      </c>
      <c r="G428" s="54">
        <f t="shared" si="12"/>
        <v>1885795</v>
      </c>
      <c r="H428" s="54">
        <f t="shared" si="13"/>
        <v>1160</v>
      </c>
      <c r="I428" s="58">
        <v>85</v>
      </c>
      <c r="J428" s="58">
        <v>74</v>
      </c>
      <c r="K428" s="58">
        <v>119</v>
      </c>
      <c r="L428" s="58">
        <v>101</v>
      </c>
      <c r="M428" s="58">
        <v>98</v>
      </c>
      <c r="N428" s="58">
        <v>47</v>
      </c>
      <c r="O428" s="58">
        <v>27</v>
      </c>
      <c r="P428" s="58">
        <v>13</v>
      </c>
      <c r="Q428" s="58">
        <v>11</v>
      </c>
      <c r="R428" s="58">
        <v>32</v>
      </c>
      <c r="S428" s="58">
        <v>45</v>
      </c>
      <c r="T428" s="58">
        <v>17</v>
      </c>
      <c r="U428" s="58">
        <v>42</v>
      </c>
      <c r="V428" s="58">
        <v>132</v>
      </c>
      <c r="W428" s="58">
        <v>41</v>
      </c>
      <c r="X428" s="58">
        <v>38</v>
      </c>
      <c r="Y428" s="58">
        <v>48</v>
      </c>
      <c r="Z428" s="58">
        <v>64</v>
      </c>
      <c r="AA428" s="58">
        <v>10</v>
      </c>
      <c r="AB428" s="58">
        <v>17</v>
      </c>
      <c r="AC428" s="58">
        <v>7</v>
      </c>
      <c r="AD428" s="58">
        <v>14</v>
      </c>
      <c r="AE428" s="58">
        <v>4</v>
      </c>
      <c r="AF428" s="58">
        <v>12</v>
      </c>
      <c r="AG428" s="58">
        <v>4</v>
      </c>
      <c r="AH428" s="58">
        <v>15</v>
      </c>
      <c r="AI428" s="58">
        <v>12</v>
      </c>
      <c r="AJ428" s="58">
        <v>13</v>
      </c>
      <c r="AK428" s="58">
        <v>18</v>
      </c>
    </row>
    <row r="429" spans="1:37">
      <c r="A429" s="48" t="s">
        <v>262</v>
      </c>
      <c r="B429" s="32" t="s">
        <v>263</v>
      </c>
      <c r="C429" s="32" t="s">
        <v>246</v>
      </c>
      <c r="D429" s="32" t="s">
        <v>264</v>
      </c>
      <c r="E429" s="49" t="s">
        <v>1162</v>
      </c>
      <c r="F429" s="49" t="s">
        <v>1163</v>
      </c>
      <c r="G429" s="54">
        <f t="shared" si="12"/>
        <v>1045550</v>
      </c>
      <c r="H429" s="54">
        <f t="shared" si="13"/>
        <v>803</v>
      </c>
      <c r="I429" s="58">
        <v>78</v>
      </c>
      <c r="J429" s="58">
        <v>76</v>
      </c>
      <c r="K429" s="58">
        <v>72</v>
      </c>
      <c r="L429" s="58">
        <v>53</v>
      </c>
      <c r="M429" s="58">
        <v>70</v>
      </c>
      <c r="N429" s="58">
        <v>26</v>
      </c>
      <c r="O429" s="58">
        <v>24</v>
      </c>
      <c r="P429" s="58">
        <v>12</v>
      </c>
      <c r="Q429" s="58">
        <v>11</v>
      </c>
      <c r="R429" s="58">
        <v>12</v>
      </c>
      <c r="S429" s="58">
        <v>28</v>
      </c>
      <c r="T429" s="58">
        <v>8</v>
      </c>
      <c r="U429" s="58">
        <v>18</v>
      </c>
      <c r="V429" s="58">
        <v>91</v>
      </c>
      <c r="W429" s="58">
        <v>28</v>
      </c>
      <c r="X429" s="58">
        <v>19</v>
      </c>
      <c r="Y429" s="58">
        <v>50</v>
      </c>
      <c r="Z429" s="58">
        <v>84</v>
      </c>
      <c r="AA429" s="58">
        <v>5</v>
      </c>
      <c r="AB429" s="58">
        <v>7</v>
      </c>
      <c r="AC429" s="58">
        <v>3</v>
      </c>
      <c r="AD429" s="58">
        <v>3</v>
      </c>
      <c r="AE429" s="58">
        <v>1</v>
      </c>
      <c r="AF429" s="58">
        <v>5</v>
      </c>
      <c r="AG429" s="58">
        <v>1</v>
      </c>
      <c r="AH429" s="58">
        <v>6</v>
      </c>
      <c r="AI429" s="58">
        <v>3</v>
      </c>
      <c r="AJ429" s="58">
        <v>5</v>
      </c>
      <c r="AK429" s="58">
        <v>4</v>
      </c>
    </row>
    <row r="430" spans="1:37">
      <c r="A430" s="48" t="s">
        <v>262</v>
      </c>
      <c r="B430" s="32" t="s">
        <v>263</v>
      </c>
      <c r="C430" s="32" t="s">
        <v>246</v>
      </c>
      <c r="D430" s="32" t="s">
        <v>264</v>
      </c>
      <c r="E430" s="49" t="s">
        <v>1164</v>
      </c>
      <c r="F430" s="49" t="s">
        <v>1165</v>
      </c>
      <c r="G430" s="54">
        <f t="shared" si="12"/>
        <v>889950</v>
      </c>
      <c r="H430" s="54">
        <f t="shared" si="13"/>
        <v>692</v>
      </c>
      <c r="I430" s="58">
        <v>70</v>
      </c>
      <c r="J430" s="58">
        <v>58</v>
      </c>
      <c r="K430" s="58">
        <v>107</v>
      </c>
      <c r="L430" s="58">
        <v>72</v>
      </c>
      <c r="M430" s="58">
        <v>56</v>
      </c>
      <c r="N430" s="58">
        <v>36</v>
      </c>
      <c r="O430" s="58">
        <v>15</v>
      </c>
      <c r="P430" s="58">
        <v>6</v>
      </c>
      <c r="Q430" s="58">
        <v>4</v>
      </c>
      <c r="R430" s="58">
        <v>11</v>
      </c>
      <c r="S430" s="58">
        <v>21</v>
      </c>
      <c r="T430" s="58">
        <v>9</v>
      </c>
      <c r="U430" s="58">
        <v>18</v>
      </c>
      <c r="V430" s="58">
        <v>87</v>
      </c>
      <c r="W430" s="58">
        <v>23</v>
      </c>
      <c r="X430" s="58">
        <v>17</v>
      </c>
      <c r="Y430" s="58">
        <v>27</v>
      </c>
      <c r="Z430" s="58">
        <v>21</v>
      </c>
      <c r="AA430" s="58">
        <v>3</v>
      </c>
      <c r="AB430" s="58">
        <v>1</v>
      </c>
      <c r="AC430" s="58">
        <v>1</v>
      </c>
      <c r="AD430" s="58">
        <v>2</v>
      </c>
      <c r="AE430" s="58">
        <v>1</v>
      </c>
      <c r="AF430" s="58">
        <v>6</v>
      </c>
      <c r="AG430" s="58">
        <v>2</v>
      </c>
      <c r="AH430" s="58">
        <v>6</v>
      </c>
      <c r="AI430" s="58">
        <v>2</v>
      </c>
      <c r="AJ430" s="58">
        <v>5</v>
      </c>
      <c r="AK430" s="58">
        <v>5</v>
      </c>
    </row>
    <row r="431" spans="1:37">
      <c r="A431" s="48" t="s">
        <v>262</v>
      </c>
      <c r="B431" s="32" t="s">
        <v>263</v>
      </c>
      <c r="C431" s="32" t="s">
        <v>246</v>
      </c>
      <c r="D431" s="32" t="s">
        <v>264</v>
      </c>
      <c r="E431" s="49" t="s">
        <v>1166</v>
      </c>
      <c r="F431" s="49" t="s">
        <v>1167</v>
      </c>
      <c r="G431" s="54">
        <f t="shared" si="12"/>
        <v>1469990</v>
      </c>
      <c r="H431" s="54">
        <f t="shared" si="13"/>
        <v>1122</v>
      </c>
      <c r="I431" s="58">
        <v>72</v>
      </c>
      <c r="J431" s="58">
        <v>41</v>
      </c>
      <c r="K431" s="58">
        <v>185</v>
      </c>
      <c r="L431" s="58">
        <v>126</v>
      </c>
      <c r="M431" s="58">
        <v>86</v>
      </c>
      <c r="N431" s="58">
        <v>28</v>
      </c>
      <c r="O431" s="58">
        <v>20</v>
      </c>
      <c r="P431" s="58">
        <v>10</v>
      </c>
      <c r="Q431" s="58">
        <v>9</v>
      </c>
      <c r="R431" s="58">
        <v>14</v>
      </c>
      <c r="S431" s="58">
        <v>57</v>
      </c>
      <c r="T431" s="58">
        <v>19</v>
      </c>
      <c r="U431" s="58">
        <v>37</v>
      </c>
      <c r="V431" s="58">
        <v>110</v>
      </c>
      <c r="W431" s="58">
        <v>40</v>
      </c>
      <c r="X431" s="58">
        <v>46</v>
      </c>
      <c r="Y431" s="58">
        <v>43</v>
      </c>
      <c r="Z431" s="58">
        <v>84</v>
      </c>
      <c r="AA431" s="58">
        <v>22</v>
      </c>
      <c r="AB431" s="58">
        <v>22</v>
      </c>
      <c r="AC431" s="58">
        <v>9</v>
      </c>
      <c r="AD431" s="58">
        <v>14</v>
      </c>
      <c r="AE431" s="58">
        <v>4</v>
      </c>
      <c r="AF431" s="58">
        <v>5</v>
      </c>
      <c r="AG431" s="58">
        <v>2</v>
      </c>
      <c r="AH431" s="58">
        <v>5</v>
      </c>
      <c r="AI431" s="58">
        <v>3</v>
      </c>
      <c r="AJ431" s="58">
        <v>5</v>
      </c>
      <c r="AK431" s="58">
        <v>4</v>
      </c>
    </row>
    <row r="432" spans="1:37">
      <c r="A432" s="48" t="s">
        <v>262</v>
      </c>
      <c r="B432" s="32" t="s">
        <v>263</v>
      </c>
      <c r="C432" s="32" t="s">
        <v>246</v>
      </c>
      <c r="D432" s="32" t="s">
        <v>264</v>
      </c>
      <c r="E432" s="49" t="s">
        <v>1168</v>
      </c>
      <c r="F432" s="49" t="s">
        <v>1169</v>
      </c>
      <c r="G432" s="54">
        <f t="shared" si="12"/>
        <v>887865</v>
      </c>
      <c r="H432" s="54">
        <f t="shared" si="13"/>
        <v>661</v>
      </c>
      <c r="I432" s="58">
        <v>69</v>
      </c>
      <c r="J432" s="58">
        <v>47</v>
      </c>
      <c r="K432" s="58">
        <v>60</v>
      </c>
      <c r="L432" s="58">
        <v>101</v>
      </c>
      <c r="M432" s="58">
        <v>54</v>
      </c>
      <c r="N432" s="58">
        <v>41</v>
      </c>
      <c r="O432" s="58">
        <v>18</v>
      </c>
      <c r="P432" s="58">
        <v>9</v>
      </c>
      <c r="Q432" s="58">
        <v>8</v>
      </c>
      <c r="R432" s="58">
        <v>36</v>
      </c>
      <c r="S432" s="58">
        <v>15</v>
      </c>
      <c r="T432" s="58">
        <v>8</v>
      </c>
      <c r="U432" s="58">
        <v>34</v>
      </c>
      <c r="V432" s="58">
        <v>34</v>
      </c>
      <c r="W432" s="58">
        <v>17</v>
      </c>
      <c r="X432" s="58">
        <v>20</v>
      </c>
      <c r="Y432" s="58">
        <v>28</v>
      </c>
      <c r="Z432" s="58">
        <v>21</v>
      </c>
      <c r="AA432" s="58">
        <v>3</v>
      </c>
      <c r="AB432" s="58">
        <v>3</v>
      </c>
      <c r="AC432" s="58">
        <v>1</v>
      </c>
      <c r="AD432" s="58">
        <v>7</v>
      </c>
      <c r="AE432" s="58">
        <v>0</v>
      </c>
      <c r="AF432" s="58">
        <v>5</v>
      </c>
      <c r="AG432" s="58">
        <v>1</v>
      </c>
      <c r="AH432" s="58">
        <v>6</v>
      </c>
      <c r="AI432" s="58">
        <v>3</v>
      </c>
      <c r="AJ432" s="58">
        <v>7</v>
      </c>
      <c r="AK432" s="58">
        <v>5</v>
      </c>
    </row>
    <row r="433" spans="1:37">
      <c r="A433" s="48" t="s">
        <v>262</v>
      </c>
      <c r="B433" s="32" t="s">
        <v>263</v>
      </c>
      <c r="C433" s="32" t="s">
        <v>246</v>
      </c>
      <c r="D433" s="32" t="s">
        <v>264</v>
      </c>
      <c r="E433" s="49" t="s">
        <v>1170</v>
      </c>
      <c r="F433" s="49" t="s">
        <v>1171</v>
      </c>
      <c r="G433" s="54">
        <f t="shared" si="12"/>
        <v>1234110</v>
      </c>
      <c r="H433" s="54">
        <f t="shared" si="13"/>
        <v>954</v>
      </c>
      <c r="I433" s="58">
        <v>50</v>
      </c>
      <c r="J433" s="58">
        <v>54</v>
      </c>
      <c r="K433" s="58">
        <v>46</v>
      </c>
      <c r="L433" s="58">
        <v>73</v>
      </c>
      <c r="M433" s="58">
        <v>119</v>
      </c>
      <c r="N433" s="58">
        <v>48</v>
      </c>
      <c r="O433" s="58">
        <v>21</v>
      </c>
      <c r="P433" s="58">
        <v>11</v>
      </c>
      <c r="Q433" s="58">
        <v>7</v>
      </c>
      <c r="R433" s="58">
        <v>45</v>
      </c>
      <c r="S433" s="58">
        <v>55</v>
      </c>
      <c r="T433" s="58">
        <v>20</v>
      </c>
      <c r="U433" s="58">
        <v>62</v>
      </c>
      <c r="V433" s="58">
        <v>159</v>
      </c>
      <c r="W433" s="58">
        <v>47</v>
      </c>
      <c r="X433" s="58">
        <v>45</v>
      </c>
      <c r="Y433" s="58">
        <v>31</v>
      </c>
      <c r="Z433" s="58">
        <v>21</v>
      </c>
      <c r="AA433" s="58">
        <v>3</v>
      </c>
      <c r="AB433" s="58">
        <v>3</v>
      </c>
      <c r="AC433" s="58">
        <v>1</v>
      </c>
      <c r="AD433" s="58">
        <v>2</v>
      </c>
      <c r="AE433" s="58">
        <v>1</v>
      </c>
      <c r="AF433" s="58">
        <v>5</v>
      </c>
      <c r="AG433" s="58">
        <v>2</v>
      </c>
      <c r="AH433" s="58">
        <v>7</v>
      </c>
      <c r="AI433" s="58">
        <v>4</v>
      </c>
      <c r="AJ433" s="58">
        <v>7</v>
      </c>
      <c r="AK433" s="58">
        <v>5</v>
      </c>
    </row>
    <row r="434" spans="1:37">
      <c r="A434" s="48" t="s">
        <v>262</v>
      </c>
      <c r="B434" s="32" t="s">
        <v>263</v>
      </c>
      <c r="C434" s="32" t="s">
        <v>246</v>
      </c>
      <c r="D434" s="32" t="s">
        <v>264</v>
      </c>
      <c r="E434" s="49" t="s">
        <v>1172</v>
      </c>
      <c r="F434" s="49" t="s">
        <v>1173</v>
      </c>
      <c r="G434" s="54">
        <f t="shared" si="12"/>
        <v>615525</v>
      </c>
      <c r="H434" s="54">
        <f t="shared" si="13"/>
        <v>428</v>
      </c>
      <c r="I434" s="58">
        <v>22</v>
      </c>
      <c r="J434" s="58">
        <v>38</v>
      </c>
      <c r="K434" s="58">
        <v>31</v>
      </c>
      <c r="L434" s="58">
        <v>32</v>
      </c>
      <c r="M434" s="58">
        <v>30</v>
      </c>
      <c r="N434" s="58">
        <v>25</v>
      </c>
      <c r="O434" s="58">
        <v>15</v>
      </c>
      <c r="P434" s="58">
        <v>7</v>
      </c>
      <c r="Q434" s="58">
        <v>4</v>
      </c>
      <c r="R434" s="58">
        <v>15</v>
      </c>
      <c r="S434" s="58">
        <v>15</v>
      </c>
      <c r="T434" s="58">
        <v>6</v>
      </c>
      <c r="U434" s="58">
        <v>12</v>
      </c>
      <c r="V434" s="58">
        <v>66</v>
      </c>
      <c r="W434" s="58">
        <v>19</v>
      </c>
      <c r="X434" s="58">
        <v>15</v>
      </c>
      <c r="Y434" s="58">
        <v>28</v>
      </c>
      <c r="Z434" s="58">
        <v>21</v>
      </c>
      <c r="AA434" s="58">
        <v>1</v>
      </c>
      <c r="AB434" s="58">
        <v>3</v>
      </c>
      <c r="AC434" s="58">
        <v>0</v>
      </c>
      <c r="AD434" s="58">
        <v>2</v>
      </c>
      <c r="AE434" s="58">
        <v>0</v>
      </c>
      <c r="AF434" s="58">
        <v>4</v>
      </c>
      <c r="AG434" s="58">
        <v>1</v>
      </c>
      <c r="AH434" s="58">
        <v>5</v>
      </c>
      <c r="AI434" s="58">
        <v>2</v>
      </c>
      <c r="AJ434" s="58">
        <v>5</v>
      </c>
      <c r="AK434" s="58">
        <v>4</v>
      </c>
    </row>
    <row r="435" spans="1:37">
      <c r="A435" s="48" t="s">
        <v>265</v>
      </c>
      <c r="B435" s="32" t="s">
        <v>266</v>
      </c>
      <c r="C435" s="32" t="s">
        <v>246</v>
      </c>
      <c r="D435" s="32" t="s">
        <v>261</v>
      </c>
      <c r="E435" s="49" t="s">
        <v>1174</v>
      </c>
      <c r="F435" s="49" t="s">
        <v>1175</v>
      </c>
      <c r="G435" s="54">
        <f t="shared" si="12"/>
        <v>2490180</v>
      </c>
      <c r="H435" s="54">
        <f t="shared" si="13"/>
        <v>1051</v>
      </c>
      <c r="I435" s="58">
        <v>77</v>
      </c>
      <c r="J435" s="58">
        <v>65</v>
      </c>
      <c r="K435" s="58">
        <v>105</v>
      </c>
      <c r="L435" s="58">
        <v>94</v>
      </c>
      <c r="M435" s="58">
        <v>87</v>
      </c>
      <c r="N435" s="58">
        <v>44</v>
      </c>
      <c r="O435" s="58">
        <v>23</v>
      </c>
      <c r="P435" s="58">
        <v>11</v>
      </c>
      <c r="Q435" s="58">
        <v>9</v>
      </c>
      <c r="R435" s="58">
        <v>26</v>
      </c>
      <c r="S435" s="58">
        <v>40</v>
      </c>
      <c r="T435" s="58">
        <v>11</v>
      </c>
      <c r="U435" s="58">
        <v>27</v>
      </c>
      <c r="V435" s="58">
        <v>82</v>
      </c>
      <c r="W435" s="58">
        <v>26</v>
      </c>
      <c r="X435" s="58">
        <v>24</v>
      </c>
      <c r="Y435" s="58">
        <v>30</v>
      </c>
      <c r="Z435" s="58">
        <v>37</v>
      </c>
      <c r="AA435" s="58">
        <v>5</v>
      </c>
      <c r="AB435" s="58">
        <v>31</v>
      </c>
      <c r="AC435" s="58">
        <v>13</v>
      </c>
      <c r="AD435" s="58">
        <v>23</v>
      </c>
      <c r="AE435" s="58">
        <v>6</v>
      </c>
      <c r="AF435" s="58">
        <v>26</v>
      </c>
      <c r="AG435" s="58">
        <v>8</v>
      </c>
      <c r="AH435" s="58">
        <v>31</v>
      </c>
      <c r="AI435" s="58">
        <v>25</v>
      </c>
      <c r="AJ435" s="58">
        <v>30</v>
      </c>
      <c r="AK435" s="58">
        <v>35</v>
      </c>
    </row>
    <row r="436" spans="1:37">
      <c r="A436" s="48" t="s">
        <v>265</v>
      </c>
      <c r="B436" s="32" t="s">
        <v>266</v>
      </c>
      <c r="C436" s="32" t="s">
        <v>246</v>
      </c>
      <c r="D436" s="32" t="s">
        <v>261</v>
      </c>
      <c r="E436" s="49" t="s">
        <v>1176</v>
      </c>
      <c r="F436" s="49" t="s">
        <v>1177</v>
      </c>
      <c r="G436" s="54">
        <f t="shared" si="12"/>
        <v>1502700</v>
      </c>
      <c r="H436" s="54">
        <f t="shared" si="13"/>
        <v>909</v>
      </c>
      <c r="I436" s="58">
        <v>61</v>
      </c>
      <c r="J436" s="58">
        <v>53</v>
      </c>
      <c r="K436" s="58">
        <v>84</v>
      </c>
      <c r="L436" s="58">
        <v>77</v>
      </c>
      <c r="M436" s="58">
        <v>69</v>
      </c>
      <c r="N436" s="58">
        <v>34</v>
      </c>
      <c r="O436" s="58">
        <v>19</v>
      </c>
      <c r="P436" s="58">
        <v>9</v>
      </c>
      <c r="Q436" s="58">
        <v>7</v>
      </c>
      <c r="R436" s="58">
        <v>21</v>
      </c>
      <c r="S436" s="58">
        <v>32</v>
      </c>
      <c r="T436" s="58">
        <v>15</v>
      </c>
      <c r="U436" s="58">
        <v>39</v>
      </c>
      <c r="V436" s="58">
        <v>118</v>
      </c>
      <c r="W436" s="58">
        <v>38</v>
      </c>
      <c r="X436" s="58">
        <v>35</v>
      </c>
      <c r="Y436" s="58">
        <v>46</v>
      </c>
      <c r="Z436" s="58">
        <v>55</v>
      </c>
      <c r="AA436" s="58">
        <v>8</v>
      </c>
      <c r="AB436" s="58">
        <v>11</v>
      </c>
      <c r="AC436" s="58">
        <v>5</v>
      </c>
      <c r="AD436" s="58">
        <v>8</v>
      </c>
      <c r="AE436" s="58">
        <v>3</v>
      </c>
      <c r="AF436" s="58">
        <v>11</v>
      </c>
      <c r="AG436" s="58">
        <v>3</v>
      </c>
      <c r="AH436" s="58">
        <v>11</v>
      </c>
      <c r="AI436" s="58">
        <v>11</v>
      </c>
      <c r="AJ436" s="58">
        <v>12</v>
      </c>
      <c r="AK436" s="58">
        <v>14</v>
      </c>
    </row>
    <row r="437" spans="1:37">
      <c r="A437" s="48" t="s">
        <v>265</v>
      </c>
      <c r="B437" s="32" t="s">
        <v>266</v>
      </c>
      <c r="C437" s="32" t="s">
        <v>246</v>
      </c>
      <c r="D437" s="32" t="s">
        <v>261</v>
      </c>
      <c r="E437" s="49" t="s">
        <v>1178</v>
      </c>
      <c r="F437" s="49" t="s">
        <v>1179</v>
      </c>
      <c r="G437" s="54">
        <f t="shared" si="12"/>
        <v>1764645</v>
      </c>
      <c r="H437" s="54">
        <f t="shared" si="13"/>
        <v>957</v>
      </c>
      <c r="I437" s="58">
        <v>71</v>
      </c>
      <c r="J437" s="58">
        <v>61</v>
      </c>
      <c r="K437" s="58">
        <v>97</v>
      </c>
      <c r="L437" s="58">
        <v>86</v>
      </c>
      <c r="M437" s="58">
        <v>80</v>
      </c>
      <c r="N437" s="58">
        <v>40</v>
      </c>
      <c r="O437" s="58">
        <v>21</v>
      </c>
      <c r="P437" s="58">
        <v>11</v>
      </c>
      <c r="Q437" s="58">
        <v>8</v>
      </c>
      <c r="R437" s="58">
        <v>24</v>
      </c>
      <c r="S437" s="58">
        <v>36</v>
      </c>
      <c r="T437" s="58">
        <v>13</v>
      </c>
      <c r="U437" s="58">
        <v>33</v>
      </c>
      <c r="V437" s="58">
        <v>99</v>
      </c>
      <c r="W437" s="58">
        <v>32</v>
      </c>
      <c r="X437" s="58">
        <v>29</v>
      </c>
      <c r="Y437" s="58">
        <v>39</v>
      </c>
      <c r="Z437" s="58">
        <v>44</v>
      </c>
      <c r="AA437" s="58">
        <v>6</v>
      </c>
      <c r="AB437" s="58">
        <v>17</v>
      </c>
      <c r="AC437" s="58">
        <v>7</v>
      </c>
      <c r="AD437" s="58">
        <v>13</v>
      </c>
      <c r="AE437" s="58">
        <v>4</v>
      </c>
      <c r="AF437" s="58">
        <v>15</v>
      </c>
      <c r="AG437" s="58">
        <v>5</v>
      </c>
      <c r="AH437" s="58">
        <v>16</v>
      </c>
      <c r="AI437" s="58">
        <v>15</v>
      </c>
      <c r="AJ437" s="58">
        <v>17</v>
      </c>
      <c r="AK437" s="58">
        <v>18</v>
      </c>
    </row>
    <row r="438" spans="1:37">
      <c r="A438" s="48" t="s">
        <v>265</v>
      </c>
      <c r="B438" s="32" t="s">
        <v>266</v>
      </c>
      <c r="C438" s="32" t="s">
        <v>246</v>
      </c>
      <c r="D438" s="32" t="s">
        <v>261</v>
      </c>
      <c r="E438" s="49" t="s">
        <v>1180</v>
      </c>
      <c r="F438" s="49" t="s">
        <v>1181</v>
      </c>
      <c r="G438" s="54">
        <f t="shared" si="12"/>
        <v>2573495</v>
      </c>
      <c r="H438" s="54">
        <f t="shared" si="13"/>
        <v>1189</v>
      </c>
      <c r="I438" s="58">
        <v>84</v>
      </c>
      <c r="J438" s="58">
        <v>72</v>
      </c>
      <c r="K438" s="58">
        <v>116</v>
      </c>
      <c r="L438" s="58">
        <v>104</v>
      </c>
      <c r="M438" s="58">
        <v>96</v>
      </c>
      <c r="N438" s="58">
        <v>48</v>
      </c>
      <c r="O438" s="58">
        <v>26</v>
      </c>
      <c r="P438" s="58">
        <v>13</v>
      </c>
      <c r="Q438" s="58">
        <v>9</v>
      </c>
      <c r="R438" s="58">
        <v>29</v>
      </c>
      <c r="S438" s="58">
        <v>44</v>
      </c>
      <c r="T438" s="58">
        <v>14</v>
      </c>
      <c r="U438" s="58">
        <v>37</v>
      </c>
      <c r="V438" s="58">
        <v>112</v>
      </c>
      <c r="W438" s="58">
        <v>35</v>
      </c>
      <c r="X438" s="58">
        <v>32</v>
      </c>
      <c r="Y438" s="58">
        <v>41</v>
      </c>
      <c r="Z438" s="58">
        <v>51</v>
      </c>
      <c r="AA438" s="58">
        <v>7</v>
      </c>
      <c r="AB438" s="58">
        <v>30</v>
      </c>
      <c r="AC438" s="58">
        <v>13</v>
      </c>
      <c r="AD438" s="58">
        <v>23</v>
      </c>
      <c r="AE438" s="58">
        <v>5</v>
      </c>
      <c r="AF438" s="58">
        <v>23</v>
      </c>
      <c r="AG438" s="58">
        <v>8</v>
      </c>
      <c r="AH438" s="58">
        <v>31</v>
      </c>
      <c r="AI438" s="58">
        <v>25</v>
      </c>
      <c r="AJ438" s="58">
        <v>30</v>
      </c>
      <c r="AK438" s="58">
        <v>31</v>
      </c>
    </row>
    <row r="439" spans="1:37">
      <c r="A439" s="48" t="s">
        <v>1182</v>
      </c>
      <c r="B439" s="32" t="s">
        <v>268</v>
      </c>
      <c r="C439" s="32" t="s">
        <v>246</v>
      </c>
      <c r="D439" s="32" t="s">
        <v>261</v>
      </c>
      <c r="E439" s="49" t="s">
        <v>1183</v>
      </c>
      <c r="F439" s="49" t="s">
        <v>1184</v>
      </c>
      <c r="G439" s="54">
        <f t="shared" si="12"/>
        <v>2411755</v>
      </c>
      <c r="H439" s="54">
        <f t="shared" si="13"/>
        <v>1201</v>
      </c>
      <c r="I439" s="58">
        <v>80</v>
      </c>
      <c r="J439" s="58">
        <v>69</v>
      </c>
      <c r="K439" s="58">
        <v>111</v>
      </c>
      <c r="L439" s="58">
        <v>105</v>
      </c>
      <c r="M439" s="58">
        <v>92</v>
      </c>
      <c r="N439" s="58">
        <v>38</v>
      </c>
      <c r="O439" s="58">
        <v>26</v>
      </c>
      <c r="P439" s="58">
        <v>13</v>
      </c>
      <c r="Q439" s="58">
        <v>10</v>
      </c>
      <c r="R439" s="58">
        <v>31</v>
      </c>
      <c r="S439" s="58">
        <v>43</v>
      </c>
      <c r="T439" s="58">
        <v>16</v>
      </c>
      <c r="U439" s="58">
        <v>41</v>
      </c>
      <c r="V439" s="58">
        <v>125</v>
      </c>
      <c r="W439" s="58">
        <v>41</v>
      </c>
      <c r="X439" s="58">
        <v>37</v>
      </c>
      <c r="Y439" s="58">
        <v>48</v>
      </c>
      <c r="Z439" s="58">
        <v>58</v>
      </c>
      <c r="AA439" s="58">
        <v>8</v>
      </c>
      <c r="AB439" s="58">
        <v>37</v>
      </c>
      <c r="AC439" s="58">
        <v>16</v>
      </c>
      <c r="AD439" s="58">
        <v>28</v>
      </c>
      <c r="AE439" s="58">
        <v>8</v>
      </c>
      <c r="AF439" s="58">
        <v>25</v>
      </c>
      <c r="AG439" s="58">
        <v>8</v>
      </c>
      <c r="AH439" s="58">
        <v>30</v>
      </c>
      <c r="AI439" s="58">
        <v>8</v>
      </c>
      <c r="AJ439" s="58">
        <v>29</v>
      </c>
      <c r="AK439" s="58">
        <v>20</v>
      </c>
    </row>
    <row r="440" spans="1:37">
      <c r="A440" s="48" t="s">
        <v>1182</v>
      </c>
      <c r="B440" s="32" t="s">
        <v>268</v>
      </c>
      <c r="C440" s="32" t="s">
        <v>246</v>
      </c>
      <c r="D440" s="32" t="s">
        <v>261</v>
      </c>
      <c r="E440" s="49" t="s">
        <v>1185</v>
      </c>
      <c r="F440" s="49" t="s">
        <v>1186</v>
      </c>
      <c r="G440" s="54">
        <f t="shared" si="12"/>
        <v>1579225</v>
      </c>
      <c r="H440" s="54">
        <f t="shared" si="13"/>
        <v>862</v>
      </c>
      <c r="I440" s="58">
        <v>62</v>
      </c>
      <c r="J440" s="58">
        <v>54</v>
      </c>
      <c r="K440" s="58">
        <v>86</v>
      </c>
      <c r="L440" s="58">
        <v>77</v>
      </c>
      <c r="M440" s="58">
        <v>72</v>
      </c>
      <c r="N440" s="58">
        <v>36</v>
      </c>
      <c r="O440" s="58">
        <v>19</v>
      </c>
      <c r="P440" s="58">
        <v>9</v>
      </c>
      <c r="Q440" s="58">
        <v>7</v>
      </c>
      <c r="R440" s="58">
        <v>22</v>
      </c>
      <c r="S440" s="58">
        <v>31</v>
      </c>
      <c r="T440" s="58">
        <v>12</v>
      </c>
      <c r="U440" s="58">
        <v>29</v>
      </c>
      <c r="V440" s="58">
        <v>91</v>
      </c>
      <c r="W440" s="58">
        <v>29</v>
      </c>
      <c r="X440" s="58">
        <v>27</v>
      </c>
      <c r="Y440" s="58">
        <v>34</v>
      </c>
      <c r="Z440" s="58">
        <v>40</v>
      </c>
      <c r="AA440" s="58">
        <v>6</v>
      </c>
      <c r="AB440" s="58">
        <v>19</v>
      </c>
      <c r="AC440" s="58">
        <v>8</v>
      </c>
      <c r="AD440" s="58">
        <v>14</v>
      </c>
      <c r="AE440" s="58">
        <v>3</v>
      </c>
      <c r="AF440" s="58">
        <v>15</v>
      </c>
      <c r="AG440" s="58">
        <v>4</v>
      </c>
      <c r="AH440" s="58">
        <v>19</v>
      </c>
      <c r="AI440" s="58">
        <v>5</v>
      </c>
      <c r="AJ440" s="58">
        <v>18</v>
      </c>
      <c r="AK440" s="58">
        <v>14</v>
      </c>
    </row>
    <row r="441" spans="1:37">
      <c r="A441" s="48" t="s">
        <v>1182</v>
      </c>
      <c r="B441" s="32" t="s">
        <v>268</v>
      </c>
      <c r="C441" s="32" t="s">
        <v>246</v>
      </c>
      <c r="D441" s="32" t="s">
        <v>261</v>
      </c>
      <c r="E441" s="49" t="s">
        <v>1187</v>
      </c>
      <c r="F441" s="49" t="s">
        <v>1188</v>
      </c>
      <c r="G441" s="54">
        <f t="shared" si="12"/>
        <v>1638860</v>
      </c>
      <c r="H441" s="54">
        <f t="shared" si="13"/>
        <v>830</v>
      </c>
      <c r="I441" s="58">
        <v>59</v>
      </c>
      <c r="J441" s="58">
        <v>52</v>
      </c>
      <c r="K441" s="58">
        <v>82</v>
      </c>
      <c r="L441" s="58">
        <v>74</v>
      </c>
      <c r="M441" s="58">
        <v>68</v>
      </c>
      <c r="N441" s="58">
        <v>33</v>
      </c>
      <c r="O441" s="58">
        <v>17</v>
      </c>
      <c r="P441" s="58">
        <v>8</v>
      </c>
      <c r="Q441" s="58">
        <v>7</v>
      </c>
      <c r="R441" s="58">
        <v>20</v>
      </c>
      <c r="S441" s="58">
        <v>28</v>
      </c>
      <c r="T441" s="58">
        <v>11</v>
      </c>
      <c r="U441" s="58">
        <v>27</v>
      </c>
      <c r="V441" s="58">
        <v>81</v>
      </c>
      <c r="W441" s="58">
        <v>26</v>
      </c>
      <c r="X441" s="58">
        <v>24</v>
      </c>
      <c r="Y441" s="58">
        <v>31</v>
      </c>
      <c r="Z441" s="58">
        <v>37</v>
      </c>
      <c r="AA441" s="58">
        <v>5</v>
      </c>
      <c r="AB441" s="58">
        <v>26</v>
      </c>
      <c r="AC441" s="58">
        <v>10</v>
      </c>
      <c r="AD441" s="58">
        <v>18</v>
      </c>
      <c r="AE441" s="58">
        <v>5</v>
      </c>
      <c r="AF441" s="58">
        <v>16</v>
      </c>
      <c r="AG441" s="58">
        <v>6</v>
      </c>
      <c r="AH441" s="58">
        <v>19</v>
      </c>
      <c r="AI441" s="58">
        <v>6</v>
      </c>
      <c r="AJ441" s="58">
        <v>20</v>
      </c>
      <c r="AK441" s="58">
        <v>14</v>
      </c>
    </row>
    <row r="442" spans="1:37">
      <c r="A442" s="48" t="s">
        <v>1182</v>
      </c>
      <c r="B442" s="32" t="s">
        <v>268</v>
      </c>
      <c r="C442" s="32" t="s">
        <v>246</v>
      </c>
      <c r="D442" s="32" t="s">
        <v>261</v>
      </c>
      <c r="E442" s="49" t="s">
        <v>1189</v>
      </c>
      <c r="F442" s="49" t="s">
        <v>1190</v>
      </c>
      <c r="G442" s="54">
        <f t="shared" si="12"/>
        <v>1537580</v>
      </c>
      <c r="H442" s="54">
        <f t="shared" si="13"/>
        <v>835</v>
      </c>
      <c r="I442" s="58">
        <v>56</v>
      </c>
      <c r="J442" s="58">
        <v>49</v>
      </c>
      <c r="K442" s="58">
        <v>79</v>
      </c>
      <c r="L442" s="58">
        <v>70</v>
      </c>
      <c r="M442" s="58">
        <v>65</v>
      </c>
      <c r="N442" s="58">
        <v>38</v>
      </c>
      <c r="O442" s="58">
        <v>19</v>
      </c>
      <c r="P442" s="58">
        <v>9</v>
      </c>
      <c r="Q442" s="58">
        <v>8</v>
      </c>
      <c r="R442" s="58">
        <v>23</v>
      </c>
      <c r="S442" s="58">
        <v>33</v>
      </c>
      <c r="T442" s="58">
        <v>12</v>
      </c>
      <c r="U442" s="58">
        <v>32</v>
      </c>
      <c r="V442" s="58">
        <v>94</v>
      </c>
      <c r="W442" s="58">
        <v>30</v>
      </c>
      <c r="X442" s="58">
        <v>27</v>
      </c>
      <c r="Y442" s="58">
        <v>34</v>
      </c>
      <c r="Z442" s="58">
        <v>43</v>
      </c>
      <c r="AA442" s="58">
        <v>6</v>
      </c>
      <c r="AB442" s="58">
        <v>13</v>
      </c>
      <c r="AC442" s="58">
        <v>5</v>
      </c>
      <c r="AD442" s="58">
        <v>10</v>
      </c>
      <c r="AE442" s="58">
        <v>3</v>
      </c>
      <c r="AF442" s="58">
        <v>15</v>
      </c>
      <c r="AG442" s="58">
        <v>5</v>
      </c>
      <c r="AH442" s="58">
        <v>19</v>
      </c>
      <c r="AI442" s="58">
        <v>5</v>
      </c>
      <c r="AJ442" s="58">
        <v>19</v>
      </c>
      <c r="AK442" s="58">
        <v>14</v>
      </c>
    </row>
    <row r="443" spans="1:37">
      <c r="A443" s="48" t="s">
        <v>269</v>
      </c>
      <c r="B443" s="32" t="s">
        <v>270</v>
      </c>
      <c r="C443" s="32" t="s">
        <v>246</v>
      </c>
      <c r="D443" s="32" t="s">
        <v>246</v>
      </c>
      <c r="E443" s="49" t="s">
        <v>1191</v>
      </c>
      <c r="F443" s="49" t="s">
        <v>1192</v>
      </c>
      <c r="G443" s="54">
        <f t="shared" si="12"/>
        <v>4041850</v>
      </c>
      <c r="H443" s="54">
        <f t="shared" si="13"/>
        <v>2191</v>
      </c>
      <c r="I443" s="58">
        <v>154</v>
      </c>
      <c r="J443" s="58">
        <v>134</v>
      </c>
      <c r="K443" s="58">
        <v>214</v>
      </c>
      <c r="L443" s="58">
        <v>196</v>
      </c>
      <c r="M443" s="58">
        <v>179</v>
      </c>
      <c r="N443" s="58">
        <v>87</v>
      </c>
      <c r="O443" s="58">
        <v>48</v>
      </c>
      <c r="P443" s="58">
        <v>23</v>
      </c>
      <c r="Q443" s="58">
        <v>19</v>
      </c>
      <c r="R443" s="58">
        <v>57</v>
      </c>
      <c r="S443" s="58">
        <v>81</v>
      </c>
      <c r="T443" s="58">
        <v>30</v>
      </c>
      <c r="U443" s="58">
        <v>78</v>
      </c>
      <c r="V443" s="58">
        <v>235</v>
      </c>
      <c r="W443" s="58">
        <v>75</v>
      </c>
      <c r="X443" s="58">
        <v>69</v>
      </c>
      <c r="Y443" s="58">
        <v>89</v>
      </c>
      <c r="Z443" s="58">
        <v>107</v>
      </c>
      <c r="AA443" s="58">
        <v>15</v>
      </c>
      <c r="AB443" s="58">
        <v>45</v>
      </c>
      <c r="AC443" s="58">
        <v>19</v>
      </c>
      <c r="AD443" s="58">
        <v>33</v>
      </c>
      <c r="AE443" s="58">
        <v>9</v>
      </c>
      <c r="AF443" s="58">
        <v>36</v>
      </c>
      <c r="AG443" s="58">
        <v>11</v>
      </c>
      <c r="AH443" s="58">
        <v>43</v>
      </c>
      <c r="AI443" s="58">
        <v>40</v>
      </c>
      <c r="AJ443" s="58">
        <v>42</v>
      </c>
      <c r="AK443" s="58">
        <v>23</v>
      </c>
    </row>
    <row r="444" spans="1:37">
      <c r="A444" s="48" t="s">
        <v>269</v>
      </c>
      <c r="B444" s="32" t="s">
        <v>270</v>
      </c>
      <c r="C444" s="32" t="s">
        <v>246</v>
      </c>
      <c r="D444" s="32" t="s">
        <v>246</v>
      </c>
      <c r="E444" s="49" t="s">
        <v>1193</v>
      </c>
      <c r="F444" s="49" t="s">
        <v>1194</v>
      </c>
      <c r="G444" s="54">
        <f t="shared" si="12"/>
        <v>1230990</v>
      </c>
      <c r="H444" s="54">
        <f t="shared" si="13"/>
        <v>666</v>
      </c>
      <c r="I444" s="58">
        <v>47</v>
      </c>
      <c r="J444" s="58">
        <v>42</v>
      </c>
      <c r="K444" s="58">
        <v>65</v>
      </c>
      <c r="L444" s="58">
        <v>59</v>
      </c>
      <c r="M444" s="58">
        <v>54</v>
      </c>
      <c r="N444" s="58">
        <v>27</v>
      </c>
      <c r="O444" s="58">
        <v>15</v>
      </c>
      <c r="P444" s="58">
        <v>8</v>
      </c>
      <c r="Q444" s="58">
        <v>4</v>
      </c>
      <c r="R444" s="58">
        <v>18</v>
      </c>
      <c r="S444" s="58">
        <v>25</v>
      </c>
      <c r="T444" s="58">
        <v>9</v>
      </c>
      <c r="U444" s="58">
        <v>23</v>
      </c>
      <c r="V444" s="58">
        <v>72</v>
      </c>
      <c r="W444" s="58">
        <v>22</v>
      </c>
      <c r="X444" s="58">
        <v>20</v>
      </c>
      <c r="Y444" s="58">
        <v>27</v>
      </c>
      <c r="Z444" s="58">
        <v>32</v>
      </c>
      <c r="AA444" s="58">
        <v>5</v>
      </c>
      <c r="AB444" s="58">
        <v>14</v>
      </c>
      <c r="AC444" s="58">
        <v>6</v>
      </c>
      <c r="AD444" s="58">
        <v>10</v>
      </c>
      <c r="AE444" s="58">
        <v>2</v>
      </c>
      <c r="AF444" s="58">
        <v>11</v>
      </c>
      <c r="AG444" s="58">
        <v>3</v>
      </c>
      <c r="AH444" s="58">
        <v>14</v>
      </c>
      <c r="AI444" s="58">
        <v>12</v>
      </c>
      <c r="AJ444" s="58">
        <v>12</v>
      </c>
      <c r="AK444" s="58">
        <v>8</v>
      </c>
    </row>
    <row r="445" spans="1:37">
      <c r="A445" s="48" t="s">
        <v>269</v>
      </c>
      <c r="B445" s="32" t="s">
        <v>270</v>
      </c>
      <c r="C445" s="32" t="s">
        <v>246</v>
      </c>
      <c r="D445" s="32" t="s">
        <v>246</v>
      </c>
      <c r="E445" s="49" t="s">
        <v>1195</v>
      </c>
      <c r="F445" s="49" t="s">
        <v>1196</v>
      </c>
      <c r="G445" s="54">
        <f t="shared" si="12"/>
        <v>1361810</v>
      </c>
      <c r="H445" s="54">
        <f t="shared" si="13"/>
        <v>737</v>
      </c>
      <c r="I445" s="58">
        <v>51</v>
      </c>
      <c r="J445" s="58">
        <v>45</v>
      </c>
      <c r="K445" s="58">
        <v>72</v>
      </c>
      <c r="L445" s="58">
        <v>66</v>
      </c>
      <c r="M445" s="58">
        <v>60</v>
      </c>
      <c r="N445" s="58">
        <v>30</v>
      </c>
      <c r="O445" s="58">
        <v>16</v>
      </c>
      <c r="P445" s="58">
        <v>8</v>
      </c>
      <c r="Q445" s="58">
        <v>7</v>
      </c>
      <c r="R445" s="58">
        <v>19</v>
      </c>
      <c r="S445" s="58">
        <v>28</v>
      </c>
      <c r="T445" s="58">
        <v>10</v>
      </c>
      <c r="U445" s="58">
        <v>26</v>
      </c>
      <c r="V445" s="58">
        <v>79</v>
      </c>
      <c r="W445" s="58">
        <v>25</v>
      </c>
      <c r="X445" s="58">
        <v>23</v>
      </c>
      <c r="Y445" s="58">
        <v>30</v>
      </c>
      <c r="Z445" s="58">
        <v>36</v>
      </c>
      <c r="AA445" s="58">
        <v>5</v>
      </c>
      <c r="AB445" s="58">
        <v>15</v>
      </c>
      <c r="AC445" s="58">
        <v>6</v>
      </c>
      <c r="AD445" s="58">
        <v>11</v>
      </c>
      <c r="AE445" s="58">
        <v>3</v>
      </c>
      <c r="AF445" s="58">
        <v>12</v>
      </c>
      <c r="AG445" s="58">
        <v>4</v>
      </c>
      <c r="AH445" s="58">
        <v>14</v>
      </c>
      <c r="AI445" s="58">
        <v>14</v>
      </c>
      <c r="AJ445" s="58">
        <v>14</v>
      </c>
      <c r="AK445" s="58">
        <v>8</v>
      </c>
    </row>
    <row r="446" spans="1:37">
      <c r="A446" s="48" t="s">
        <v>269</v>
      </c>
      <c r="B446" s="32" t="s">
        <v>270</v>
      </c>
      <c r="C446" s="32" t="s">
        <v>246</v>
      </c>
      <c r="D446" s="32" t="s">
        <v>246</v>
      </c>
      <c r="E446" s="49" t="s">
        <v>1197</v>
      </c>
      <c r="F446" s="49" t="s">
        <v>1198</v>
      </c>
      <c r="G446" s="54">
        <f t="shared" si="12"/>
        <v>1350225</v>
      </c>
      <c r="H446" s="54">
        <f t="shared" si="13"/>
        <v>726</v>
      </c>
      <c r="I446" s="58">
        <v>51</v>
      </c>
      <c r="J446" s="58">
        <v>44</v>
      </c>
      <c r="K446" s="58">
        <v>71</v>
      </c>
      <c r="L446" s="58">
        <v>65</v>
      </c>
      <c r="M446" s="58">
        <v>59</v>
      </c>
      <c r="N446" s="58">
        <v>29</v>
      </c>
      <c r="O446" s="58">
        <v>16</v>
      </c>
      <c r="P446" s="58">
        <v>8</v>
      </c>
      <c r="Q446" s="58">
        <v>7</v>
      </c>
      <c r="R446" s="58">
        <v>19</v>
      </c>
      <c r="S446" s="58">
        <v>27</v>
      </c>
      <c r="T446" s="58">
        <v>10</v>
      </c>
      <c r="U446" s="58">
        <v>26</v>
      </c>
      <c r="V446" s="58">
        <v>77</v>
      </c>
      <c r="W446" s="58">
        <v>25</v>
      </c>
      <c r="X446" s="58">
        <v>22</v>
      </c>
      <c r="Y446" s="58">
        <v>29</v>
      </c>
      <c r="Z446" s="58">
        <v>35</v>
      </c>
      <c r="AA446" s="58">
        <v>5</v>
      </c>
      <c r="AB446" s="58">
        <v>15</v>
      </c>
      <c r="AC446" s="58">
        <v>6</v>
      </c>
      <c r="AD446" s="58">
        <v>11</v>
      </c>
      <c r="AE446" s="58">
        <v>3</v>
      </c>
      <c r="AF446" s="58">
        <v>12</v>
      </c>
      <c r="AG446" s="58">
        <v>4</v>
      </c>
      <c r="AH446" s="58">
        <v>14</v>
      </c>
      <c r="AI446" s="58">
        <v>14</v>
      </c>
      <c r="AJ446" s="58">
        <v>14</v>
      </c>
      <c r="AK446" s="58">
        <v>8</v>
      </c>
    </row>
    <row r="447" spans="1:37">
      <c r="A447" s="48" t="s">
        <v>269</v>
      </c>
      <c r="B447" s="32" t="s">
        <v>270</v>
      </c>
      <c r="C447" s="32" t="s">
        <v>246</v>
      </c>
      <c r="D447" s="32" t="s">
        <v>246</v>
      </c>
      <c r="E447" s="49" t="s">
        <v>1199</v>
      </c>
      <c r="F447" s="49" t="s">
        <v>1200</v>
      </c>
      <c r="G447" s="54">
        <f t="shared" si="12"/>
        <v>744605</v>
      </c>
      <c r="H447" s="54">
        <f t="shared" si="13"/>
        <v>404</v>
      </c>
      <c r="I447" s="58">
        <v>28</v>
      </c>
      <c r="J447" s="58">
        <v>24</v>
      </c>
      <c r="K447" s="58">
        <v>40</v>
      </c>
      <c r="L447" s="58">
        <v>36</v>
      </c>
      <c r="M447" s="58">
        <v>33</v>
      </c>
      <c r="N447" s="58">
        <v>16</v>
      </c>
      <c r="O447" s="58">
        <v>9</v>
      </c>
      <c r="P447" s="58">
        <v>4</v>
      </c>
      <c r="Q447" s="58">
        <v>3</v>
      </c>
      <c r="R447" s="58">
        <v>11</v>
      </c>
      <c r="S447" s="58">
        <v>15</v>
      </c>
      <c r="T447" s="58">
        <v>6</v>
      </c>
      <c r="U447" s="58">
        <v>14</v>
      </c>
      <c r="V447" s="58">
        <v>43</v>
      </c>
      <c r="W447" s="58">
        <v>14</v>
      </c>
      <c r="X447" s="58">
        <v>13</v>
      </c>
      <c r="Y447" s="58">
        <v>17</v>
      </c>
      <c r="Z447" s="58">
        <v>20</v>
      </c>
      <c r="AA447" s="58">
        <v>3</v>
      </c>
      <c r="AB447" s="58">
        <v>8</v>
      </c>
      <c r="AC447" s="58">
        <v>3</v>
      </c>
      <c r="AD447" s="58">
        <v>6</v>
      </c>
      <c r="AE447" s="58">
        <v>2</v>
      </c>
      <c r="AF447" s="58">
        <v>7</v>
      </c>
      <c r="AG447" s="58">
        <v>2</v>
      </c>
      <c r="AH447" s="58">
        <v>8</v>
      </c>
      <c r="AI447" s="58">
        <v>7</v>
      </c>
      <c r="AJ447" s="58">
        <v>8</v>
      </c>
      <c r="AK447" s="58">
        <v>4</v>
      </c>
    </row>
    <row r="448" spans="1:37">
      <c r="A448" s="48" t="s">
        <v>269</v>
      </c>
      <c r="B448" s="32" t="s">
        <v>270</v>
      </c>
      <c r="C448" s="32" t="s">
        <v>246</v>
      </c>
      <c r="D448" s="32" t="s">
        <v>246</v>
      </c>
      <c r="E448" s="49" t="s">
        <v>1201</v>
      </c>
      <c r="F448" s="49" t="s">
        <v>1202</v>
      </c>
      <c r="G448" s="54">
        <f t="shared" si="12"/>
        <v>896435</v>
      </c>
      <c r="H448" s="54">
        <f t="shared" si="13"/>
        <v>487</v>
      </c>
      <c r="I448" s="58">
        <v>34</v>
      </c>
      <c r="J448" s="58">
        <v>30</v>
      </c>
      <c r="K448" s="58">
        <v>48</v>
      </c>
      <c r="L448" s="58">
        <v>44</v>
      </c>
      <c r="M448" s="58">
        <v>40</v>
      </c>
      <c r="N448" s="58">
        <v>19</v>
      </c>
      <c r="O448" s="58">
        <v>11</v>
      </c>
      <c r="P448" s="58">
        <v>5</v>
      </c>
      <c r="Q448" s="58">
        <v>4</v>
      </c>
      <c r="R448" s="58">
        <v>13</v>
      </c>
      <c r="S448" s="58">
        <v>18</v>
      </c>
      <c r="T448" s="58">
        <v>6</v>
      </c>
      <c r="U448" s="58">
        <v>17</v>
      </c>
      <c r="V448" s="58">
        <v>52</v>
      </c>
      <c r="W448" s="58">
        <v>17</v>
      </c>
      <c r="X448" s="58">
        <v>15</v>
      </c>
      <c r="Y448" s="58">
        <v>20</v>
      </c>
      <c r="Z448" s="58">
        <v>24</v>
      </c>
      <c r="AA448" s="58">
        <v>3</v>
      </c>
      <c r="AB448" s="58">
        <v>10</v>
      </c>
      <c r="AC448" s="58">
        <v>4</v>
      </c>
      <c r="AD448" s="58">
        <v>8</v>
      </c>
      <c r="AE448" s="58">
        <v>2</v>
      </c>
      <c r="AF448" s="58">
        <v>8</v>
      </c>
      <c r="AG448" s="58">
        <v>3</v>
      </c>
      <c r="AH448" s="58">
        <v>9</v>
      </c>
      <c r="AI448" s="58">
        <v>9</v>
      </c>
      <c r="AJ448" s="58">
        <v>9</v>
      </c>
      <c r="AK448" s="58">
        <v>5</v>
      </c>
    </row>
    <row r="449" spans="1:37">
      <c r="A449" s="48" t="s">
        <v>269</v>
      </c>
      <c r="B449" s="32" t="s">
        <v>270</v>
      </c>
      <c r="C449" s="32" t="s">
        <v>246</v>
      </c>
      <c r="D449" s="32" t="s">
        <v>246</v>
      </c>
      <c r="E449" s="49" t="s">
        <v>1203</v>
      </c>
      <c r="F449" s="49" t="s">
        <v>1204</v>
      </c>
      <c r="G449" s="54">
        <f t="shared" si="12"/>
        <v>975600</v>
      </c>
      <c r="H449" s="54">
        <f t="shared" si="13"/>
        <v>541</v>
      </c>
      <c r="I449" s="58">
        <v>38</v>
      </c>
      <c r="J449" s="58">
        <v>33</v>
      </c>
      <c r="K449" s="58">
        <v>54</v>
      </c>
      <c r="L449" s="58">
        <v>49</v>
      </c>
      <c r="M449" s="58">
        <v>44</v>
      </c>
      <c r="N449" s="58">
        <v>21</v>
      </c>
      <c r="O449" s="58">
        <v>12</v>
      </c>
      <c r="P449" s="58">
        <v>6</v>
      </c>
      <c r="Q449" s="58">
        <v>4</v>
      </c>
      <c r="R449" s="58">
        <v>14</v>
      </c>
      <c r="S449" s="58">
        <v>20</v>
      </c>
      <c r="T449" s="58">
        <v>8</v>
      </c>
      <c r="U449" s="58">
        <v>20</v>
      </c>
      <c r="V449" s="58">
        <v>58</v>
      </c>
      <c r="W449" s="58">
        <v>19</v>
      </c>
      <c r="X449" s="58">
        <v>17</v>
      </c>
      <c r="Y449" s="58">
        <v>22</v>
      </c>
      <c r="Z449" s="58">
        <v>27</v>
      </c>
      <c r="AA449" s="58">
        <v>4</v>
      </c>
      <c r="AB449" s="58">
        <v>11</v>
      </c>
      <c r="AC449" s="58">
        <v>4</v>
      </c>
      <c r="AD449" s="58">
        <v>8</v>
      </c>
      <c r="AE449" s="58">
        <v>2</v>
      </c>
      <c r="AF449" s="58">
        <v>9</v>
      </c>
      <c r="AG449" s="58">
        <v>3</v>
      </c>
      <c r="AH449" s="58">
        <v>10</v>
      </c>
      <c r="AI449" s="58">
        <v>9</v>
      </c>
      <c r="AJ449" s="58">
        <v>10</v>
      </c>
      <c r="AK449" s="58">
        <v>5</v>
      </c>
    </row>
    <row r="450" spans="1:37">
      <c r="A450" s="48" t="s">
        <v>271</v>
      </c>
      <c r="B450" s="32" t="s">
        <v>272</v>
      </c>
      <c r="C450" s="32" t="s">
        <v>246</v>
      </c>
      <c r="D450" s="32" t="s">
        <v>261</v>
      </c>
      <c r="E450" s="49" t="s">
        <v>1205</v>
      </c>
      <c r="F450" s="49" t="s">
        <v>1206</v>
      </c>
      <c r="G450" s="54">
        <f t="shared" si="12"/>
        <v>1174945</v>
      </c>
      <c r="H450" s="54">
        <f t="shared" si="13"/>
        <v>767</v>
      </c>
      <c r="I450" s="58">
        <v>49</v>
      </c>
      <c r="J450" s="58">
        <v>44</v>
      </c>
      <c r="K450" s="58">
        <v>70</v>
      </c>
      <c r="L450" s="58">
        <v>65</v>
      </c>
      <c r="M450" s="58">
        <v>59</v>
      </c>
      <c r="N450" s="58">
        <v>29</v>
      </c>
      <c r="O450" s="58">
        <v>16</v>
      </c>
      <c r="P450" s="58">
        <v>8</v>
      </c>
      <c r="Q450" s="58">
        <v>7</v>
      </c>
      <c r="R450" s="58">
        <v>20</v>
      </c>
      <c r="S450" s="58">
        <v>34</v>
      </c>
      <c r="T450" s="58">
        <v>14</v>
      </c>
      <c r="U450" s="58">
        <v>34</v>
      </c>
      <c r="V450" s="58">
        <v>105</v>
      </c>
      <c r="W450" s="58">
        <v>33</v>
      </c>
      <c r="X450" s="58">
        <v>31</v>
      </c>
      <c r="Y450" s="58">
        <v>38</v>
      </c>
      <c r="Z450" s="58">
        <v>43</v>
      </c>
      <c r="AA450" s="58">
        <v>6</v>
      </c>
      <c r="AB450" s="58">
        <v>9</v>
      </c>
      <c r="AC450" s="58">
        <v>3</v>
      </c>
      <c r="AD450" s="58">
        <v>7</v>
      </c>
      <c r="AE450" s="58">
        <v>2</v>
      </c>
      <c r="AF450" s="58">
        <v>7</v>
      </c>
      <c r="AG450" s="58">
        <v>2</v>
      </c>
      <c r="AH450" s="58">
        <v>8</v>
      </c>
      <c r="AI450" s="58">
        <v>6</v>
      </c>
      <c r="AJ450" s="58">
        <v>8</v>
      </c>
      <c r="AK450" s="58">
        <v>10</v>
      </c>
    </row>
    <row r="451" spans="1:37">
      <c r="A451" s="48" t="s">
        <v>271</v>
      </c>
      <c r="B451" s="32" t="s">
        <v>272</v>
      </c>
      <c r="C451" s="32" t="s">
        <v>246</v>
      </c>
      <c r="D451" s="32" t="s">
        <v>261</v>
      </c>
      <c r="E451" s="49" t="s">
        <v>1207</v>
      </c>
      <c r="F451" s="49" t="s">
        <v>1208</v>
      </c>
      <c r="G451" s="54">
        <f t="shared" si="12"/>
        <v>883645</v>
      </c>
      <c r="H451" s="54">
        <f t="shared" si="13"/>
        <v>722</v>
      </c>
      <c r="I451" s="58">
        <v>59</v>
      </c>
      <c r="J451" s="58">
        <v>53</v>
      </c>
      <c r="K451" s="58">
        <v>82</v>
      </c>
      <c r="L451" s="58">
        <v>74</v>
      </c>
      <c r="M451" s="58">
        <v>68</v>
      </c>
      <c r="N451" s="58">
        <v>33</v>
      </c>
      <c r="O451" s="58">
        <v>19</v>
      </c>
      <c r="P451" s="58">
        <v>9</v>
      </c>
      <c r="Q451" s="58">
        <v>8</v>
      </c>
      <c r="R451" s="58">
        <v>23</v>
      </c>
      <c r="S451" s="58">
        <v>28</v>
      </c>
      <c r="T451" s="58">
        <v>11</v>
      </c>
      <c r="U451" s="58">
        <v>27</v>
      </c>
      <c r="V451" s="58">
        <v>84</v>
      </c>
      <c r="W451" s="58">
        <v>27</v>
      </c>
      <c r="X451" s="58">
        <v>27</v>
      </c>
      <c r="Y451" s="58">
        <v>33</v>
      </c>
      <c r="Z451" s="58">
        <v>23</v>
      </c>
      <c r="AA451" s="58">
        <v>3</v>
      </c>
      <c r="AB451" s="58">
        <v>6</v>
      </c>
      <c r="AC451" s="58">
        <v>3</v>
      </c>
      <c r="AD451" s="58">
        <v>6</v>
      </c>
      <c r="AE451" s="58">
        <v>1</v>
      </c>
      <c r="AF451" s="58">
        <v>3</v>
      </c>
      <c r="AG451" s="58">
        <v>1</v>
      </c>
      <c r="AH451" s="58">
        <v>3</v>
      </c>
      <c r="AI451" s="58">
        <v>2</v>
      </c>
      <c r="AJ451" s="58">
        <v>3</v>
      </c>
      <c r="AK451" s="58">
        <v>3</v>
      </c>
    </row>
    <row r="452" spans="1:37">
      <c r="A452" s="48" t="s">
        <v>271</v>
      </c>
      <c r="B452" s="32" t="s">
        <v>272</v>
      </c>
      <c r="C452" s="32" t="s">
        <v>246</v>
      </c>
      <c r="D452" s="32" t="s">
        <v>261</v>
      </c>
      <c r="E452" s="49" t="s">
        <v>1209</v>
      </c>
      <c r="F452" s="49" t="s">
        <v>468</v>
      </c>
      <c r="G452" s="54">
        <f t="shared" si="12"/>
        <v>1248780</v>
      </c>
      <c r="H452" s="54">
        <f t="shared" si="13"/>
        <v>837</v>
      </c>
      <c r="I452" s="58">
        <v>67</v>
      </c>
      <c r="J452" s="58">
        <v>59</v>
      </c>
      <c r="K452" s="58">
        <v>94</v>
      </c>
      <c r="L452" s="58">
        <v>88</v>
      </c>
      <c r="M452" s="58">
        <v>77</v>
      </c>
      <c r="N452" s="58">
        <v>37</v>
      </c>
      <c r="O452" s="58">
        <v>21</v>
      </c>
      <c r="P452" s="58">
        <v>11</v>
      </c>
      <c r="Q452" s="58">
        <v>9</v>
      </c>
      <c r="R452" s="58">
        <v>27</v>
      </c>
      <c r="S452" s="58">
        <v>30</v>
      </c>
      <c r="T452" s="58">
        <v>12</v>
      </c>
      <c r="U452" s="58">
        <v>30</v>
      </c>
      <c r="V452" s="58">
        <v>91</v>
      </c>
      <c r="W452" s="58">
        <v>30</v>
      </c>
      <c r="X452" s="58">
        <v>27</v>
      </c>
      <c r="Y452" s="58">
        <v>33</v>
      </c>
      <c r="Z452" s="58">
        <v>28</v>
      </c>
      <c r="AA452" s="58">
        <v>3</v>
      </c>
      <c r="AB452" s="58">
        <v>6</v>
      </c>
      <c r="AC452" s="58">
        <v>3</v>
      </c>
      <c r="AD452" s="58">
        <v>6</v>
      </c>
      <c r="AE452" s="58">
        <v>1</v>
      </c>
      <c r="AF452" s="58">
        <v>8</v>
      </c>
      <c r="AG452" s="58">
        <v>3</v>
      </c>
      <c r="AH452" s="58">
        <v>9</v>
      </c>
      <c r="AI452" s="58">
        <v>7</v>
      </c>
      <c r="AJ452" s="58">
        <v>9</v>
      </c>
      <c r="AK452" s="58">
        <v>11</v>
      </c>
    </row>
    <row r="453" spans="1:37">
      <c r="A453" s="48" t="s">
        <v>271</v>
      </c>
      <c r="B453" s="32" t="s">
        <v>272</v>
      </c>
      <c r="C453" s="32" t="s">
        <v>246</v>
      </c>
      <c r="D453" s="32" t="s">
        <v>261</v>
      </c>
      <c r="E453" s="49" t="s">
        <v>1210</v>
      </c>
      <c r="F453" s="49" t="s">
        <v>1211</v>
      </c>
      <c r="G453" s="54">
        <f t="shared" ref="G453:G516" si="14">SUMPRODUCT($I$2:$AK$2,I453:AK453)</f>
        <v>1161155</v>
      </c>
      <c r="H453" s="54">
        <f t="shared" ref="H453:H516" si="15">SUM(I453:AK453)</f>
        <v>831</v>
      </c>
      <c r="I453" s="58">
        <v>64</v>
      </c>
      <c r="J453" s="58">
        <v>56</v>
      </c>
      <c r="K453" s="58">
        <v>88</v>
      </c>
      <c r="L453" s="58">
        <v>83</v>
      </c>
      <c r="M453" s="58">
        <v>75</v>
      </c>
      <c r="N453" s="58">
        <v>36</v>
      </c>
      <c r="O453" s="58">
        <v>21</v>
      </c>
      <c r="P453" s="58">
        <v>10</v>
      </c>
      <c r="Q453" s="58">
        <v>8</v>
      </c>
      <c r="R453" s="58">
        <v>25</v>
      </c>
      <c r="S453" s="58">
        <v>31</v>
      </c>
      <c r="T453" s="58">
        <v>12</v>
      </c>
      <c r="U453" s="58">
        <v>33</v>
      </c>
      <c r="V453" s="58">
        <v>100</v>
      </c>
      <c r="W453" s="58">
        <v>32</v>
      </c>
      <c r="X453" s="58">
        <v>28</v>
      </c>
      <c r="Y453" s="58">
        <v>38</v>
      </c>
      <c r="Z453" s="58">
        <v>32</v>
      </c>
      <c r="AA453" s="58">
        <v>5</v>
      </c>
      <c r="AB453" s="58">
        <v>8</v>
      </c>
      <c r="AC453" s="58">
        <v>3</v>
      </c>
      <c r="AD453" s="58">
        <v>7</v>
      </c>
      <c r="AE453" s="58">
        <v>2</v>
      </c>
      <c r="AF453" s="58">
        <v>6</v>
      </c>
      <c r="AG453" s="58">
        <v>2</v>
      </c>
      <c r="AH453" s="58">
        <v>7</v>
      </c>
      <c r="AI453" s="58">
        <v>5</v>
      </c>
      <c r="AJ453" s="58">
        <v>6</v>
      </c>
      <c r="AK453" s="58">
        <v>8</v>
      </c>
    </row>
    <row r="454" spans="1:37">
      <c r="A454" s="48" t="s">
        <v>271</v>
      </c>
      <c r="B454" s="32" t="s">
        <v>272</v>
      </c>
      <c r="C454" s="32" t="s">
        <v>246</v>
      </c>
      <c r="D454" s="32" t="s">
        <v>261</v>
      </c>
      <c r="E454" s="49" t="s">
        <v>1212</v>
      </c>
      <c r="F454" s="49" t="s">
        <v>1213</v>
      </c>
      <c r="G454" s="54">
        <f t="shared" si="14"/>
        <v>3202535</v>
      </c>
      <c r="H454" s="54">
        <f t="shared" si="15"/>
        <v>1539</v>
      </c>
      <c r="I454" s="58">
        <v>93</v>
      </c>
      <c r="J454" s="58">
        <v>84</v>
      </c>
      <c r="K454" s="58">
        <v>133</v>
      </c>
      <c r="L454" s="58">
        <v>123</v>
      </c>
      <c r="M454" s="58">
        <v>109</v>
      </c>
      <c r="N454" s="58">
        <v>53</v>
      </c>
      <c r="O454" s="58">
        <v>30</v>
      </c>
      <c r="P454" s="58">
        <v>14</v>
      </c>
      <c r="Q454" s="58">
        <v>11</v>
      </c>
      <c r="R454" s="58">
        <v>36</v>
      </c>
      <c r="S454" s="58">
        <v>54</v>
      </c>
      <c r="T454" s="58">
        <v>21</v>
      </c>
      <c r="U454" s="58">
        <v>55</v>
      </c>
      <c r="V454" s="58">
        <v>163</v>
      </c>
      <c r="W454" s="58">
        <v>52</v>
      </c>
      <c r="X454" s="58">
        <v>46</v>
      </c>
      <c r="Y454" s="58">
        <v>65</v>
      </c>
      <c r="Z454" s="58">
        <v>121</v>
      </c>
      <c r="AA454" s="58">
        <v>18</v>
      </c>
      <c r="AB454" s="58">
        <v>37</v>
      </c>
      <c r="AC454" s="58">
        <v>15</v>
      </c>
      <c r="AD454" s="58">
        <v>26</v>
      </c>
      <c r="AE454" s="58">
        <v>9</v>
      </c>
      <c r="AF454" s="58">
        <v>27</v>
      </c>
      <c r="AG454" s="58">
        <v>9</v>
      </c>
      <c r="AH454" s="58">
        <v>34</v>
      </c>
      <c r="AI454" s="58">
        <v>26</v>
      </c>
      <c r="AJ454" s="58">
        <v>34</v>
      </c>
      <c r="AK454" s="58">
        <v>41</v>
      </c>
    </row>
    <row r="455" spans="1:37">
      <c r="A455" s="48" t="s">
        <v>273</v>
      </c>
      <c r="B455" s="32" t="s">
        <v>274</v>
      </c>
      <c r="C455" s="32" t="s">
        <v>246</v>
      </c>
      <c r="D455" s="32" t="s">
        <v>246</v>
      </c>
      <c r="E455" s="49" t="s">
        <v>1214</v>
      </c>
      <c r="F455" s="49" t="s">
        <v>1215</v>
      </c>
      <c r="G455" s="54">
        <f t="shared" si="14"/>
        <v>1190405</v>
      </c>
      <c r="H455" s="54">
        <f t="shared" si="15"/>
        <v>671</v>
      </c>
      <c r="I455" s="58">
        <v>48</v>
      </c>
      <c r="J455" s="58">
        <v>42</v>
      </c>
      <c r="K455" s="58">
        <v>67</v>
      </c>
      <c r="L455" s="58">
        <v>60</v>
      </c>
      <c r="M455" s="58">
        <v>55</v>
      </c>
      <c r="N455" s="58">
        <v>27</v>
      </c>
      <c r="O455" s="58">
        <v>15</v>
      </c>
      <c r="P455" s="58">
        <v>8</v>
      </c>
      <c r="Q455" s="58">
        <v>5</v>
      </c>
      <c r="R455" s="58">
        <v>18</v>
      </c>
      <c r="S455" s="58">
        <v>25</v>
      </c>
      <c r="T455" s="58">
        <v>10</v>
      </c>
      <c r="U455" s="58">
        <v>24</v>
      </c>
      <c r="V455" s="58">
        <v>73</v>
      </c>
      <c r="W455" s="58">
        <v>23</v>
      </c>
      <c r="X455" s="58">
        <v>21</v>
      </c>
      <c r="Y455" s="58">
        <v>28</v>
      </c>
      <c r="Z455" s="58">
        <v>33</v>
      </c>
      <c r="AA455" s="58">
        <v>5</v>
      </c>
      <c r="AB455" s="58">
        <v>13</v>
      </c>
      <c r="AC455" s="58">
        <v>5</v>
      </c>
      <c r="AD455" s="58">
        <v>9</v>
      </c>
      <c r="AE455" s="58">
        <v>3</v>
      </c>
      <c r="AF455" s="58">
        <v>9</v>
      </c>
      <c r="AG455" s="58">
        <v>3</v>
      </c>
      <c r="AH455" s="58">
        <v>11</v>
      </c>
      <c r="AI455" s="58">
        <v>13</v>
      </c>
      <c r="AJ455" s="58">
        <v>11</v>
      </c>
      <c r="AK455" s="58">
        <v>7</v>
      </c>
    </row>
    <row r="456" spans="1:37">
      <c r="A456" s="48" t="s">
        <v>273</v>
      </c>
      <c r="B456" s="32" t="s">
        <v>274</v>
      </c>
      <c r="C456" s="32" t="s">
        <v>246</v>
      </c>
      <c r="D456" s="32" t="s">
        <v>246</v>
      </c>
      <c r="E456" s="49" t="s">
        <v>1216</v>
      </c>
      <c r="F456" s="49" t="s">
        <v>1217</v>
      </c>
      <c r="G456" s="54">
        <f t="shared" si="14"/>
        <v>1682945</v>
      </c>
      <c r="H456" s="54">
        <f t="shared" si="15"/>
        <v>931</v>
      </c>
      <c r="I456" s="58">
        <v>66</v>
      </c>
      <c r="J456" s="58">
        <v>58</v>
      </c>
      <c r="K456" s="58">
        <v>92</v>
      </c>
      <c r="L456" s="58">
        <v>84</v>
      </c>
      <c r="M456" s="58">
        <v>77</v>
      </c>
      <c r="N456" s="58">
        <v>37</v>
      </c>
      <c r="O456" s="58">
        <v>21</v>
      </c>
      <c r="P456" s="58">
        <v>10</v>
      </c>
      <c r="Q456" s="58">
        <v>8</v>
      </c>
      <c r="R456" s="58">
        <v>24</v>
      </c>
      <c r="S456" s="58">
        <v>34</v>
      </c>
      <c r="T456" s="58">
        <v>13</v>
      </c>
      <c r="U456" s="58">
        <v>34</v>
      </c>
      <c r="V456" s="58">
        <v>101</v>
      </c>
      <c r="W456" s="58">
        <v>32</v>
      </c>
      <c r="X456" s="58">
        <v>29</v>
      </c>
      <c r="Y456" s="58">
        <v>39</v>
      </c>
      <c r="Z456" s="58">
        <v>45</v>
      </c>
      <c r="AA456" s="58">
        <v>6</v>
      </c>
      <c r="AB456" s="58">
        <v>18</v>
      </c>
      <c r="AC456" s="58">
        <v>7</v>
      </c>
      <c r="AD456" s="58">
        <v>13</v>
      </c>
      <c r="AE456" s="58">
        <v>4</v>
      </c>
      <c r="AF456" s="58">
        <v>14</v>
      </c>
      <c r="AG456" s="58">
        <v>4</v>
      </c>
      <c r="AH456" s="58">
        <v>16</v>
      </c>
      <c r="AI456" s="58">
        <v>18</v>
      </c>
      <c r="AJ456" s="58">
        <v>17</v>
      </c>
      <c r="AK456" s="58">
        <v>10</v>
      </c>
    </row>
    <row r="457" spans="1:37">
      <c r="A457" s="48" t="s">
        <v>273</v>
      </c>
      <c r="B457" s="32" t="s">
        <v>274</v>
      </c>
      <c r="C457" s="32" t="s">
        <v>246</v>
      </c>
      <c r="D457" s="32" t="s">
        <v>246</v>
      </c>
      <c r="E457" s="49" t="s">
        <v>1218</v>
      </c>
      <c r="F457" s="49" t="s">
        <v>1219</v>
      </c>
      <c r="G457" s="54">
        <f t="shared" si="14"/>
        <v>1121920</v>
      </c>
      <c r="H457" s="54">
        <f t="shared" si="15"/>
        <v>670</v>
      </c>
      <c r="I457" s="58">
        <v>49</v>
      </c>
      <c r="J457" s="58">
        <v>42</v>
      </c>
      <c r="K457" s="58">
        <v>68</v>
      </c>
      <c r="L457" s="58">
        <v>61</v>
      </c>
      <c r="M457" s="58">
        <v>56</v>
      </c>
      <c r="N457" s="58">
        <v>28</v>
      </c>
      <c r="O457" s="58">
        <v>15</v>
      </c>
      <c r="P457" s="58">
        <v>8</v>
      </c>
      <c r="Q457" s="58">
        <v>5</v>
      </c>
      <c r="R457" s="58">
        <v>18</v>
      </c>
      <c r="S457" s="58">
        <v>26</v>
      </c>
      <c r="T457" s="58">
        <v>10</v>
      </c>
      <c r="U457" s="58">
        <v>25</v>
      </c>
      <c r="V457" s="58">
        <v>74</v>
      </c>
      <c r="W457" s="58">
        <v>24</v>
      </c>
      <c r="X457" s="58">
        <v>21</v>
      </c>
      <c r="Y457" s="58">
        <v>28</v>
      </c>
      <c r="Z457" s="58">
        <v>34</v>
      </c>
      <c r="AA457" s="58">
        <v>5</v>
      </c>
      <c r="AB457" s="58">
        <v>11</v>
      </c>
      <c r="AC457" s="58">
        <v>4</v>
      </c>
      <c r="AD457" s="58">
        <v>8</v>
      </c>
      <c r="AE457" s="58">
        <v>2</v>
      </c>
      <c r="AF457" s="58">
        <v>9</v>
      </c>
      <c r="AG457" s="58">
        <v>3</v>
      </c>
      <c r="AH457" s="58">
        <v>10</v>
      </c>
      <c r="AI457" s="58">
        <v>11</v>
      </c>
      <c r="AJ457" s="58">
        <v>10</v>
      </c>
      <c r="AK457" s="58">
        <v>5</v>
      </c>
    </row>
    <row r="458" spans="1:37">
      <c r="A458" s="48" t="s">
        <v>273</v>
      </c>
      <c r="B458" s="32" t="s">
        <v>274</v>
      </c>
      <c r="C458" s="32" t="s">
        <v>246</v>
      </c>
      <c r="D458" s="32" t="s">
        <v>246</v>
      </c>
      <c r="E458" s="49" t="s">
        <v>1220</v>
      </c>
      <c r="F458" s="49" t="s">
        <v>1221</v>
      </c>
      <c r="G458" s="54">
        <f t="shared" si="14"/>
        <v>1711165</v>
      </c>
      <c r="H458" s="54">
        <f t="shared" si="15"/>
        <v>953</v>
      </c>
      <c r="I458" s="58">
        <v>68</v>
      </c>
      <c r="J458" s="58">
        <v>59</v>
      </c>
      <c r="K458" s="58">
        <v>95</v>
      </c>
      <c r="L458" s="58">
        <v>85</v>
      </c>
      <c r="M458" s="58">
        <v>78</v>
      </c>
      <c r="N458" s="58">
        <v>38</v>
      </c>
      <c r="O458" s="58">
        <v>21</v>
      </c>
      <c r="P458" s="58">
        <v>11</v>
      </c>
      <c r="Q458" s="58">
        <v>9</v>
      </c>
      <c r="R458" s="58">
        <v>25</v>
      </c>
      <c r="S458" s="58">
        <v>35</v>
      </c>
      <c r="T458" s="58">
        <v>14</v>
      </c>
      <c r="U458" s="58">
        <v>34</v>
      </c>
      <c r="V458" s="58">
        <v>103</v>
      </c>
      <c r="W458" s="58">
        <v>33</v>
      </c>
      <c r="X458" s="58">
        <v>30</v>
      </c>
      <c r="Y458" s="58">
        <v>39</v>
      </c>
      <c r="Z458" s="58">
        <v>47</v>
      </c>
      <c r="AA458" s="58">
        <v>6</v>
      </c>
      <c r="AB458" s="58">
        <v>19</v>
      </c>
      <c r="AC458" s="58">
        <v>7</v>
      </c>
      <c r="AD458" s="58">
        <v>14</v>
      </c>
      <c r="AE458" s="58">
        <v>4</v>
      </c>
      <c r="AF458" s="58">
        <v>14</v>
      </c>
      <c r="AG458" s="58">
        <v>4</v>
      </c>
      <c r="AH458" s="58">
        <v>16</v>
      </c>
      <c r="AI458" s="58">
        <v>18</v>
      </c>
      <c r="AJ458" s="58">
        <v>17</v>
      </c>
      <c r="AK458" s="58">
        <v>10</v>
      </c>
    </row>
    <row r="459" spans="1:37">
      <c r="A459" s="48" t="s">
        <v>273</v>
      </c>
      <c r="B459" s="32" t="s">
        <v>274</v>
      </c>
      <c r="C459" s="32" t="s">
        <v>246</v>
      </c>
      <c r="D459" s="32" t="s">
        <v>246</v>
      </c>
      <c r="E459" s="49" t="s">
        <v>1222</v>
      </c>
      <c r="F459" s="49" t="s">
        <v>1223</v>
      </c>
      <c r="G459" s="54">
        <f t="shared" si="14"/>
        <v>1141490</v>
      </c>
      <c r="H459" s="54">
        <f t="shared" si="15"/>
        <v>665</v>
      </c>
      <c r="I459" s="58">
        <v>47</v>
      </c>
      <c r="J459" s="58">
        <v>42</v>
      </c>
      <c r="K459" s="58">
        <v>65</v>
      </c>
      <c r="L459" s="58">
        <v>61</v>
      </c>
      <c r="M459" s="58">
        <v>55</v>
      </c>
      <c r="N459" s="58">
        <v>28</v>
      </c>
      <c r="O459" s="58">
        <v>15</v>
      </c>
      <c r="P459" s="58">
        <v>7</v>
      </c>
      <c r="Q459" s="58">
        <v>7</v>
      </c>
      <c r="R459" s="58">
        <v>19</v>
      </c>
      <c r="S459" s="58">
        <v>26</v>
      </c>
      <c r="T459" s="58">
        <v>9</v>
      </c>
      <c r="U459" s="58">
        <v>24</v>
      </c>
      <c r="V459" s="58">
        <v>72</v>
      </c>
      <c r="W459" s="58">
        <v>24</v>
      </c>
      <c r="X459" s="58">
        <v>21</v>
      </c>
      <c r="Y459" s="58">
        <v>27</v>
      </c>
      <c r="Z459" s="58">
        <v>34</v>
      </c>
      <c r="AA459" s="58">
        <v>5</v>
      </c>
      <c r="AB459" s="58">
        <v>11</v>
      </c>
      <c r="AC459" s="58">
        <v>5</v>
      </c>
      <c r="AD459" s="58">
        <v>9</v>
      </c>
      <c r="AE459" s="58">
        <v>2</v>
      </c>
      <c r="AF459" s="58">
        <v>9</v>
      </c>
      <c r="AG459" s="58">
        <v>3</v>
      </c>
      <c r="AH459" s="58">
        <v>10</v>
      </c>
      <c r="AI459" s="58">
        <v>12</v>
      </c>
      <c r="AJ459" s="58">
        <v>9</v>
      </c>
      <c r="AK459" s="58">
        <v>7</v>
      </c>
    </row>
    <row r="460" spans="1:37">
      <c r="A460" s="48" t="s">
        <v>275</v>
      </c>
      <c r="B460" s="32" t="s">
        <v>276</v>
      </c>
      <c r="C460" s="32" t="s">
        <v>246</v>
      </c>
      <c r="D460" s="32" t="s">
        <v>264</v>
      </c>
      <c r="E460" s="49" t="s">
        <v>1224</v>
      </c>
      <c r="F460" s="49" t="s">
        <v>1225</v>
      </c>
      <c r="G460" s="54">
        <f t="shared" si="14"/>
        <v>1389475</v>
      </c>
      <c r="H460" s="54">
        <f t="shared" si="15"/>
        <v>836</v>
      </c>
      <c r="I460" s="58">
        <v>57</v>
      </c>
      <c r="J460" s="58">
        <v>74</v>
      </c>
      <c r="K460" s="58">
        <v>119</v>
      </c>
      <c r="L460" s="58">
        <v>114</v>
      </c>
      <c r="M460" s="58">
        <v>70</v>
      </c>
      <c r="N460" s="58">
        <v>26</v>
      </c>
      <c r="O460" s="58">
        <v>21</v>
      </c>
      <c r="P460" s="58">
        <v>9</v>
      </c>
      <c r="Q460" s="58">
        <v>3</v>
      </c>
      <c r="R460" s="58">
        <v>22</v>
      </c>
      <c r="S460" s="58">
        <v>15</v>
      </c>
      <c r="T460" s="58">
        <v>8</v>
      </c>
      <c r="U460" s="58">
        <v>18</v>
      </c>
      <c r="V460" s="58">
        <v>81</v>
      </c>
      <c r="W460" s="58">
        <v>18</v>
      </c>
      <c r="X460" s="58">
        <v>13</v>
      </c>
      <c r="Y460" s="58">
        <v>30</v>
      </c>
      <c r="Z460" s="58">
        <v>31</v>
      </c>
      <c r="AA460" s="58">
        <v>3</v>
      </c>
      <c r="AB460" s="58">
        <v>21</v>
      </c>
      <c r="AC460" s="58">
        <v>7</v>
      </c>
      <c r="AD460" s="58">
        <v>19</v>
      </c>
      <c r="AE460" s="58">
        <v>4</v>
      </c>
      <c r="AF460" s="58">
        <v>7</v>
      </c>
      <c r="AG460" s="58">
        <v>3</v>
      </c>
      <c r="AH460" s="58">
        <v>11</v>
      </c>
      <c r="AI460" s="58">
        <v>7</v>
      </c>
      <c r="AJ460" s="58">
        <v>12</v>
      </c>
      <c r="AK460" s="58">
        <v>13</v>
      </c>
    </row>
    <row r="461" spans="1:37">
      <c r="A461" s="48" t="s">
        <v>275</v>
      </c>
      <c r="B461" s="32" t="s">
        <v>276</v>
      </c>
      <c r="C461" s="32" t="s">
        <v>246</v>
      </c>
      <c r="D461" s="32" t="s">
        <v>264</v>
      </c>
      <c r="E461" s="49" t="s">
        <v>1226</v>
      </c>
      <c r="F461" s="49" t="s">
        <v>1227</v>
      </c>
      <c r="G461" s="54">
        <f t="shared" si="14"/>
        <v>1223625</v>
      </c>
      <c r="H461" s="54">
        <f t="shared" si="15"/>
        <v>762</v>
      </c>
      <c r="I461" s="58">
        <v>65</v>
      </c>
      <c r="J461" s="58">
        <v>43</v>
      </c>
      <c r="K461" s="58">
        <v>40</v>
      </c>
      <c r="L461" s="58">
        <v>65</v>
      </c>
      <c r="M461" s="58">
        <v>80</v>
      </c>
      <c r="N461" s="58">
        <v>48</v>
      </c>
      <c r="O461" s="58">
        <v>21</v>
      </c>
      <c r="P461" s="58">
        <v>9</v>
      </c>
      <c r="Q461" s="58">
        <v>7</v>
      </c>
      <c r="R461" s="58">
        <v>26</v>
      </c>
      <c r="S461" s="58">
        <v>45</v>
      </c>
      <c r="T461" s="58">
        <v>17</v>
      </c>
      <c r="U461" s="58">
        <v>39</v>
      </c>
      <c r="V461" s="58">
        <v>48</v>
      </c>
      <c r="W461" s="58">
        <v>26</v>
      </c>
      <c r="X461" s="58">
        <v>25</v>
      </c>
      <c r="Y461" s="58">
        <v>20</v>
      </c>
      <c r="Z461" s="58">
        <v>53</v>
      </c>
      <c r="AA461" s="58">
        <v>6</v>
      </c>
      <c r="AB461" s="58">
        <v>17</v>
      </c>
      <c r="AC461" s="58">
        <v>7</v>
      </c>
      <c r="AD461" s="58">
        <v>10</v>
      </c>
      <c r="AE461" s="58">
        <v>4</v>
      </c>
      <c r="AF461" s="58">
        <v>5</v>
      </c>
      <c r="AG461" s="58">
        <v>3</v>
      </c>
      <c r="AH461" s="58">
        <v>6</v>
      </c>
      <c r="AI461" s="58">
        <v>8</v>
      </c>
      <c r="AJ461" s="58">
        <v>12</v>
      </c>
      <c r="AK461" s="58">
        <v>7</v>
      </c>
    </row>
    <row r="462" spans="1:37">
      <c r="A462" s="48" t="s">
        <v>275</v>
      </c>
      <c r="B462" s="32" t="s">
        <v>276</v>
      </c>
      <c r="C462" s="32" t="s">
        <v>246</v>
      </c>
      <c r="D462" s="32" t="s">
        <v>264</v>
      </c>
      <c r="E462" s="49" t="s">
        <v>1228</v>
      </c>
      <c r="F462" s="49" t="s">
        <v>1229</v>
      </c>
      <c r="G462" s="54">
        <f t="shared" si="14"/>
        <v>1273390</v>
      </c>
      <c r="H462" s="54">
        <f t="shared" si="15"/>
        <v>832</v>
      </c>
      <c r="I462" s="58">
        <v>69</v>
      </c>
      <c r="J462" s="58">
        <v>45</v>
      </c>
      <c r="K462" s="58">
        <v>119</v>
      </c>
      <c r="L462" s="58">
        <v>77</v>
      </c>
      <c r="M462" s="58">
        <v>63</v>
      </c>
      <c r="N462" s="58">
        <v>30</v>
      </c>
      <c r="O462" s="58">
        <v>16</v>
      </c>
      <c r="P462" s="58">
        <v>11</v>
      </c>
      <c r="Q462" s="58">
        <v>7</v>
      </c>
      <c r="R462" s="58">
        <v>25</v>
      </c>
      <c r="S462" s="58">
        <v>41</v>
      </c>
      <c r="T462" s="58">
        <v>9</v>
      </c>
      <c r="U462" s="58">
        <v>25</v>
      </c>
      <c r="V462" s="58">
        <v>117</v>
      </c>
      <c r="W462" s="58">
        <v>26</v>
      </c>
      <c r="X462" s="58">
        <v>20</v>
      </c>
      <c r="Y462" s="58">
        <v>30</v>
      </c>
      <c r="Z462" s="58">
        <v>23</v>
      </c>
      <c r="AA462" s="58">
        <v>8</v>
      </c>
      <c r="AB462" s="58">
        <v>7</v>
      </c>
      <c r="AC462" s="58">
        <v>4</v>
      </c>
      <c r="AD462" s="58">
        <v>12</v>
      </c>
      <c r="AE462" s="58">
        <v>2</v>
      </c>
      <c r="AF462" s="58">
        <v>7</v>
      </c>
      <c r="AG462" s="58">
        <v>2</v>
      </c>
      <c r="AH462" s="58">
        <v>9</v>
      </c>
      <c r="AI462" s="58">
        <v>6</v>
      </c>
      <c r="AJ462" s="58">
        <v>11</v>
      </c>
      <c r="AK462" s="58">
        <v>11</v>
      </c>
    </row>
    <row r="463" spans="1:37">
      <c r="A463" s="48" t="s">
        <v>275</v>
      </c>
      <c r="B463" s="32" t="s">
        <v>276</v>
      </c>
      <c r="C463" s="32" t="s">
        <v>246</v>
      </c>
      <c r="D463" s="32" t="s">
        <v>264</v>
      </c>
      <c r="E463" s="49" t="s">
        <v>1230</v>
      </c>
      <c r="F463" s="49" t="s">
        <v>1231</v>
      </c>
      <c r="G463" s="54">
        <f t="shared" si="14"/>
        <v>1450920</v>
      </c>
      <c r="H463" s="54">
        <f t="shared" si="15"/>
        <v>820</v>
      </c>
      <c r="I463" s="58">
        <v>36</v>
      </c>
      <c r="J463" s="58">
        <v>39</v>
      </c>
      <c r="K463" s="58">
        <v>68</v>
      </c>
      <c r="L463" s="58">
        <v>31</v>
      </c>
      <c r="M463" s="58">
        <v>42</v>
      </c>
      <c r="N463" s="58">
        <v>28</v>
      </c>
      <c r="O463" s="58">
        <v>16</v>
      </c>
      <c r="P463" s="58">
        <v>6</v>
      </c>
      <c r="Q463" s="58">
        <v>5</v>
      </c>
      <c r="R463" s="58">
        <v>19</v>
      </c>
      <c r="S463" s="58">
        <v>36</v>
      </c>
      <c r="T463" s="58">
        <v>12</v>
      </c>
      <c r="U463" s="58">
        <v>36</v>
      </c>
      <c r="V463" s="58">
        <v>165</v>
      </c>
      <c r="W463" s="58">
        <v>43</v>
      </c>
      <c r="X463" s="58">
        <v>39</v>
      </c>
      <c r="Y463" s="58">
        <v>28</v>
      </c>
      <c r="Z463" s="58">
        <v>58</v>
      </c>
      <c r="AA463" s="58">
        <v>10</v>
      </c>
      <c r="AB463" s="58">
        <v>26</v>
      </c>
      <c r="AC463" s="58">
        <v>7</v>
      </c>
      <c r="AD463" s="58">
        <v>9</v>
      </c>
      <c r="AE463" s="58">
        <v>3</v>
      </c>
      <c r="AF463" s="58">
        <v>10</v>
      </c>
      <c r="AG463" s="58">
        <v>3</v>
      </c>
      <c r="AH463" s="58">
        <v>14</v>
      </c>
      <c r="AI463" s="58">
        <v>6</v>
      </c>
      <c r="AJ463" s="58">
        <v>9</v>
      </c>
      <c r="AK463" s="58">
        <v>16</v>
      </c>
    </row>
    <row r="464" spans="1:37">
      <c r="A464" s="48" t="s">
        <v>275</v>
      </c>
      <c r="B464" s="32" t="s">
        <v>276</v>
      </c>
      <c r="C464" s="32" t="s">
        <v>246</v>
      </c>
      <c r="D464" s="32" t="s">
        <v>264</v>
      </c>
      <c r="E464" s="49" t="s">
        <v>1232</v>
      </c>
      <c r="F464" s="49" t="s">
        <v>1233</v>
      </c>
      <c r="G464" s="54">
        <f t="shared" si="14"/>
        <v>1605510</v>
      </c>
      <c r="H464" s="54">
        <f t="shared" si="15"/>
        <v>781</v>
      </c>
      <c r="I464" s="58">
        <v>49</v>
      </c>
      <c r="J464" s="58">
        <v>43</v>
      </c>
      <c r="K464" s="58">
        <v>57</v>
      </c>
      <c r="L464" s="58">
        <v>47</v>
      </c>
      <c r="M464" s="58">
        <v>70</v>
      </c>
      <c r="N464" s="58">
        <v>30</v>
      </c>
      <c r="O464" s="58">
        <v>29</v>
      </c>
      <c r="P464" s="58">
        <v>10</v>
      </c>
      <c r="Q464" s="58">
        <v>8</v>
      </c>
      <c r="R464" s="58">
        <v>30</v>
      </c>
      <c r="S464" s="58">
        <v>47</v>
      </c>
      <c r="T464" s="58">
        <v>13</v>
      </c>
      <c r="U464" s="58">
        <v>39</v>
      </c>
      <c r="V464" s="58">
        <v>43</v>
      </c>
      <c r="W464" s="58">
        <v>40</v>
      </c>
      <c r="X464" s="58">
        <v>29</v>
      </c>
      <c r="Y464" s="58">
        <v>54</v>
      </c>
      <c r="Z464" s="58">
        <v>23</v>
      </c>
      <c r="AA464" s="58">
        <v>3</v>
      </c>
      <c r="AB464" s="58">
        <v>8</v>
      </c>
      <c r="AC464" s="58">
        <v>4</v>
      </c>
      <c r="AD464" s="58">
        <v>8</v>
      </c>
      <c r="AE464" s="58">
        <v>2</v>
      </c>
      <c r="AF464" s="58">
        <v>23</v>
      </c>
      <c r="AG464" s="58">
        <v>6</v>
      </c>
      <c r="AH464" s="58">
        <v>16</v>
      </c>
      <c r="AI464" s="58">
        <v>13</v>
      </c>
      <c r="AJ464" s="58">
        <v>20</v>
      </c>
      <c r="AK464" s="58">
        <v>17</v>
      </c>
    </row>
    <row r="465" spans="1:37">
      <c r="A465" s="48" t="s">
        <v>275</v>
      </c>
      <c r="B465" s="32" t="s">
        <v>276</v>
      </c>
      <c r="C465" s="32" t="s">
        <v>246</v>
      </c>
      <c r="D465" s="32" t="s">
        <v>264</v>
      </c>
      <c r="E465" s="49" t="s">
        <v>1234</v>
      </c>
      <c r="F465" s="49" t="s">
        <v>1235</v>
      </c>
      <c r="G465" s="54">
        <f t="shared" si="14"/>
        <v>1299405</v>
      </c>
      <c r="H465" s="54">
        <f t="shared" si="15"/>
        <v>744</v>
      </c>
      <c r="I465" s="58">
        <v>61</v>
      </c>
      <c r="J465" s="58">
        <v>50</v>
      </c>
      <c r="K465" s="58">
        <v>84</v>
      </c>
      <c r="L465" s="58">
        <v>54</v>
      </c>
      <c r="M465" s="58">
        <v>74</v>
      </c>
      <c r="N465" s="58">
        <v>44</v>
      </c>
      <c r="O465" s="58">
        <v>9</v>
      </c>
      <c r="P465" s="58">
        <v>9</v>
      </c>
      <c r="Q465" s="58">
        <v>13</v>
      </c>
      <c r="R465" s="58">
        <v>12</v>
      </c>
      <c r="S465" s="58">
        <v>16</v>
      </c>
      <c r="T465" s="58">
        <v>6</v>
      </c>
      <c r="U465" s="58">
        <v>15</v>
      </c>
      <c r="V465" s="58">
        <v>91</v>
      </c>
      <c r="W465" s="58">
        <v>34</v>
      </c>
      <c r="X465" s="58">
        <v>20</v>
      </c>
      <c r="Y465" s="58">
        <v>23</v>
      </c>
      <c r="Z465" s="58">
        <v>39</v>
      </c>
      <c r="AA465" s="58">
        <v>3</v>
      </c>
      <c r="AB465" s="58">
        <v>8</v>
      </c>
      <c r="AC465" s="58">
        <v>4</v>
      </c>
      <c r="AD465" s="58">
        <v>11</v>
      </c>
      <c r="AE465" s="58">
        <v>2</v>
      </c>
      <c r="AF465" s="58">
        <v>12</v>
      </c>
      <c r="AG465" s="58">
        <v>2</v>
      </c>
      <c r="AH465" s="58">
        <v>19</v>
      </c>
      <c r="AI465" s="58">
        <v>3</v>
      </c>
      <c r="AJ465" s="58">
        <v>6</v>
      </c>
      <c r="AK465" s="58">
        <v>20</v>
      </c>
    </row>
    <row r="466" spans="1:37">
      <c r="A466" s="48" t="s">
        <v>275</v>
      </c>
      <c r="B466" s="32" t="s">
        <v>276</v>
      </c>
      <c r="C466" s="32" t="s">
        <v>246</v>
      </c>
      <c r="D466" s="32" t="s">
        <v>264</v>
      </c>
      <c r="E466" s="49" t="s">
        <v>1236</v>
      </c>
      <c r="F466" s="49" t="s">
        <v>1237</v>
      </c>
      <c r="G466" s="54">
        <f t="shared" si="14"/>
        <v>1785775</v>
      </c>
      <c r="H466" s="54">
        <f t="shared" si="15"/>
        <v>919</v>
      </c>
      <c r="I466" s="58">
        <v>69</v>
      </c>
      <c r="J466" s="58">
        <v>61</v>
      </c>
      <c r="K466" s="58">
        <v>79</v>
      </c>
      <c r="L466" s="58">
        <v>129</v>
      </c>
      <c r="M466" s="58">
        <v>70</v>
      </c>
      <c r="N466" s="58">
        <v>25</v>
      </c>
      <c r="O466" s="58">
        <v>16</v>
      </c>
      <c r="P466" s="58">
        <v>9</v>
      </c>
      <c r="Q466" s="58">
        <v>5</v>
      </c>
      <c r="R466" s="58">
        <v>17</v>
      </c>
      <c r="S466" s="58">
        <v>15</v>
      </c>
      <c r="T466" s="58">
        <v>16</v>
      </c>
      <c r="U466" s="58">
        <v>33</v>
      </c>
      <c r="V466" s="58">
        <v>74</v>
      </c>
      <c r="W466" s="58">
        <v>11</v>
      </c>
      <c r="X466" s="58">
        <v>36</v>
      </c>
      <c r="Y466" s="58">
        <v>49</v>
      </c>
      <c r="Z466" s="58">
        <v>57</v>
      </c>
      <c r="AA466" s="58">
        <v>8</v>
      </c>
      <c r="AB466" s="58">
        <v>22</v>
      </c>
      <c r="AC466" s="58">
        <v>11</v>
      </c>
      <c r="AD466" s="58">
        <v>12</v>
      </c>
      <c r="AE466" s="58">
        <v>4</v>
      </c>
      <c r="AF466" s="58">
        <v>14</v>
      </c>
      <c r="AG466" s="58">
        <v>5</v>
      </c>
      <c r="AH466" s="58">
        <v>17</v>
      </c>
      <c r="AI466" s="58">
        <v>14</v>
      </c>
      <c r="AJ466" s="58">
        <v>21</v>
      </c>
      <c r="AK466" s="58">
        <v>20</v>
      </c>
    </row>
    <row r="467" spans="1:37">
      <c r="A467" s="48" t="s">
        <v>277</v>
      </c>
      <c r="B467" s="32" t="s">
        <v>278</v>
      </c>
      <c r="C467" s="32" t="s">
        <v>246</v>
      </c>
      <c r="D467" s="32" t="s">
        <v>279</v>
      </c>
      <c r="E467" s="49" t="s">
        <v>1238</v>
      </c>
      <c r="F467" s="49" t="s">
        <v>1239</v>
      </c>
      <c r="G467" s="54">
        <f t="shared" si="14"/>
        <v>2570795</v>
      </c>
      <c r="H467" s="54">
        <f t="shared" si="15"/>
        <v>1019</v>
      </c>
      <c r="I467" s="58">
        <v>61</v>
      </c>
      <c r="J467" s="58">
        <v>52</v>
      </c>
      <c r="K467" s="58">
        <v>82</v>
      </c>
      <c r="L467" s="58">
        <v>78</v>
      </c>
      <c r="M467" s="58">
        <v>68</v>
      </c>
      <c r="N467" s="58">
        <v>35</v>
      </c>
      <c r="O467" s="58">
        <v>20</v>
      </c>
      <c r="P467" s="58">
        <v>9</v>
      </c>
      <c r="Q467" s="58">
        <v>8</v>
      </c>
      <c r="R467" s="58">
        <v>23</v>
      </c>
      <c r="S467" s="58">
        <v>33</v>
      </c>
      <c r="T467" s="58">
        <v>11</v>
      </c>
      <c r="U467" s="58">
        <v>32</v>
      </c>
      <c r="V467" s="58">
        <v>89</v>
      </c>
      <c r="W467" s="58">
        <v>30</v>
      </c>
      <c r="X467" s="58">
        <v>27</v>
      </c>
      <c r="Y467" s="58">
        <v>37</v>
      </c>
      <c r="Z467" s="58">
        <v>65</v>
      </c>
      <c r="AA467" s="58">
        <v>9</v>
      </c>
      <c r="AB467" s="58">
        <v>35</v>
      </c>
      <c r="AC467" s="58">
        <v>16</v>
      </c>
      <c r="AD467" s="58">
        <v>28</v>
      </c>
      <c r="AE467" s="58">
        <v>8</v>
      </c>
      <c r="AF467" s="58">
        <v>29</v>
      </c>
      <c r="AG467" s="58">
        <v>10</v>
      </c>
      <c r="AH467" s="58">
        <v>35</v>
      </c>
      <c r="AI467" s="58">
        <v>36</v>
      </c>
      <c r="AJ467" s="58">
        <v>32</v>
      </c>
      <c r="AK467" s="58">
        <v>21</v>
      </c>
    </row>
    <row r="468" spans="1:37">
      <c r="A468" s="48" t="s">
        <v>277</v>
      </c>
      <c r="B468" s="32" t="s">
        <v>278</v>
      </c>
      <c r="C468" s="32" t="s">
        <v>246</v>
      </c>
      <c r="D468" s="32" t="s">
        <v>279</v>
      </c>
      <c r="E468" s="49" t="s">
        <v>1240</v>
      </c>
      <c r="F468" s="49" t="s">
        <v>1075</v>
      </c>
      <c r="G468" s="54">
        <f t="shared" si="14"/>
        <v>1418335</v>
      </c>
      <c r="H468" s="54">
        <f t="shared" si="15"/>
        <v>765</v>
      </c>
      <c r="I468" s="58">
        <v>56</v>
      </c>
      <c r="J468" s="58">
        <v>47</v>
      </c>
      <c r="K468" s="58">
        <v>74</v>
      </c>
      <c r="L468" s="58">
        <v>71</v>
      </c>
      <c r="M468" s="58">
        <v>62</v>
      </c>
      <c r="N468" s="58">
        <v>32</v>
      </c>
      <c r="O468" s="58">
        <v>17</v>
      </c>
      <c r="P468" s="58">
        <v>9</v>
      </c>
      <c r="Q468" s="58">
        <v>7</v>
      </c>
      <c r="R468" s="58">
        <v>20</v>
      </c>
      <c r="S468" s="58">
        <v>29</v>
      </c>
      <c r="T468" s="58">
        <v>10</v>
      </c>
      <c r="U468" s="58">
        <v>28</v>
      </c>
      <c r="V468" s="58">
        <v>80</v>
      </c>
      <c r="W468" s="58">
        <v>27</v>
      </c>
      <c r="X468" s="58">
        <v>25</v>
      </c>
      <c r="Y468" s="58">
        <v>32</v>
      </c>
      <c r="Z468" s="58">
        <v>29</v>
      </c>
      <c r="AA468" s="58">
        <v>4</v>
      </c>
      <c r="AB468" s="58">
        <v>16</v>
      </c>
      <c r="AC468" s="58">
        <v>6</v>
      </c>
      <c r="AD468" s="58">
        <v>12</v>
      </c>
      <c r="AE468" s="58">
        <v>3</v>
      </c>
      <c r="AF468" s="58">
        <v>12</v>
      </c>
      <c r="AG468" s="58">
        <v>4</v>
      </c>
      <c r="AH468" s="58">
        <v>14</v>
      </c>
      <c r="AI468" s="58">
        <v>16</v>
      </c>
      <c r="AJ468" s="58">
        <v>14</v>
      </c>
      <c r="AK468" s="58">
        <v>9</v>
      </c>
    </row>
    <row r="469" spans="1:37">
      <c r="A469" s="48" t="s">
        <v>277</v>
      </c>
      <c r="B469" s="32" t="s">
        <v>278</v>
      </c>
      <c r="C469" s="32" t="s">
        <v>246</v>
      </c>
      <c r="D469" s="32" t="s">
        <v>279</v>
      </c>
      <c r="E469" s="49" t="s">
        <v>1241</v>
      </c>
      <c r="F469" s="49" t="s">
        <v>1242</v>
      </c>
      <c r="G469" s="54">
        <f t="shared" si="14"/>
        <v>800065</v>
      </c>
      <c r="H469" s="54">
        <f t="shared" si="15"/>
        <v>494</v>
      </c>
      <c r="I469" s="58">
        <v>37</v>
      </c>
      <c r="J469" s="58">
        <v>31</v>
      </c>
      <c r="K469" s="58">
        <v>49</v>
      </c>
      <c r="L469" s="58">
        <v>47</v>
      </c>
      <c r="M469" s="58">
        <v>41</v>
      </c>
      <c r="N469" s="58">
        <v>21</v>
      </c>
      <c r="O469" s="58">
        <v>12</v>
      </c>
      <c r="P469" s="58">
        <v>6</v>
      </c>
      <c r="Q469" s="58">
        <v>4</v>
      </c>
      <c r="R469" s="58">
        <v>14</v>
      </c>
      <c r="S469" s="58">
        <v>20</v>
      </c>
      <c r="T469" s="58">
        <v>6</v>
      </c>
      <c r="U469" s="58">
        <v>18</v>
      </c>
      <c r="V469" s="58">
        <v>53</v>
      </c>
      <c r="W469" s="58">
        <v>18</v>
      </c>
      <c r="X469" s="58">
        <v>16</v>
      </c>
      <c r="Y469" s="58">
        <v>22</v>
      </c>
      <c r="Z469" s="58">
        <v>22</v>
      </c>
      <c r="AA469" s="58">
        <v>3</v>
      </c>
      <c r="AB469" s="58">
        <v>9</v>
      </c>
      <c r="AC469" s="58">
        <v>4</v>
      </c>
      <c r="AD469" s="58">
        <v>8</v>
      </c>
      <c r="AE469" s="58">
        <v>2</v>
      </c>
      <c r="AF469" s="58">
        <v>8</v>
      </c>
      <c r="AG469" s="58">
        <v>3</v>
      </c>
      <c r="AH469" s="58">
        <v>7</v>
      </c>
      <c r="AI469" s="58">
        <v>5</v>
      </c>
      <c r="AJ469" s="58">
        <v>5</v>
      </c>
      <c r="AK469" s="58">
        <v>3</v>
      </c>
    </row>
    <row r="470" spans="1:37">
      <c r="A470" s="48" t="s">
        <v>277</v>
      </c>
      <c r="B470" s="32" t="s">
        <v>278</v>
      </c>
      <c r="C470" s="32" t="s">
        <v>246</v>
      </c>
      <c r="D470" s="32" t="s">
        <v>279</v>
      </c>
      <c r="E470" s="49" t="s">
        <v>1243</v>
      </c>
      <c r="F470" s="49" t="s">
        <v>1244</v>
      </c>
      <c r="G470" s="54">
        <f t="shared" si="14"/>
        <v>1333290</v>
      </c>
      <c r="H470" s="54">
        <f t="shared" si="15"/>
        <v>706</v>
      </c>
      <c r="I470" s="58">
        <v>51</v>
      </c>
      <c r="J470" s="58">
        <v>43</v>
      </c>
      <c r="K470" s="58">
        <v>68</v>
      </c>
      <c r="L470" s="58">
        <v>66</v>
      </c>
      <c r="M470" s="58">
        <v>56</v>
      </c>
      <c r="N470" s="58">
        <v>28</v>
      </c>
      <c r="O470" s="58">
        <v>15</v>
      </c>
      <c r="P470" s="58">
        <v>8</v>
      </c>
      <c r="Q470" s="58">
        <v>5</v>
      </c>
      <c r="R470" s="58">
        <v>19</v>
      </c>
      <c r="S470" s="58">
        <v>27</v>
      </c>
      <c r="T470" s="58">
        <v>9</v>
      </c>
      <c r="U470" s="58">
        <v>25</v>
      </c>
      <c r="V470" s="58">
        <v>74</v>
      </c>
      <c r="W470" s="58">
        <v>25</v>
      </c>
      <c r="X470" s="58">
        <v>23</v>
      </c>
      <c r="Y470" s="58">
        <v>29</v>
      </c>
      <c r="Z470" s="58">
        <v>28</v>
      </c>
      <c r="AA470" s="58">
        <v>4</v>
      </c>
      <c r="AB470" s="58">
        <v>16</v>
      </c>
      <c r="AC470" s="58">
        <v>6</v>
      </c>
      <c r="AD470" s="58">
        <v>12</v>
      </c>
      <c r="AE470" s="58">
        <v>3</v>
      </c>
      <c r="AF470" s="58">
        <v>13</v>
      </c>
      <c r="AG470" s="58">
        <v>4</v>
      </c>
      <c r="AH470" s="58">
        <v>13</v>
      </c>
      <c r="AI470" s="58">
        <v>15</v>
      </c>
      <c r="AJ470" s="58">
        <v>12</v>
      </c>
      <c r="AK470" s="58">
        <v>9</v>
      </c>
    </row>
    <row r="471" spans="1:37">
      <c r="A471" s="48" t="s">
        <v>280</v>
      </c>
      <c r="B471" s="32" t="s">
        <v>281</v>
      </c>
      <c r="C471" s="32" t="s">
        <v>246</v>
      </c>
      <c r="D471" s="32" t="s">
        <v>279</v>
      </c>
      <c r="E471" s="49" t="s">
        <v>1245</v>
      </c>
      <c r="F471" s="49" t="s">
        <v>1246</v>
      </c>
      <c r="G471" s="54">
        <f t="shared" si="14"/>
        <v>2181945</v>
      </c>
      <c r="H471" s="54">
        <f t="shared" si="15"/>
        <v>944</v>
      </c>
      <c r="I471" s="58">
        <v>58</v>
      </c>
      <c r="J471" s="58">
        <v>52</v>
      </c>
      <c r="K471" s="58">
        <v>82</v>
      </c>
      <c r="L471" s="58">
        <v>79</v>
      </c>
      <c r="M471" s="58">
        <v>68</v>
      </c>
      <c r="N471" s="58">
        <v>35</v>
      </c>
      <c r="O471" s="58">
        <v>20</v>
      </c>
      <c r="P471" s="58">
        <v>9</v>
      </c>
      <c r="Q471" s="58">
        <v>8</v>
      </c>
      <c r="R471" s="58">
        <v>23</v>
      </c>
      <c r="S471" s="58">
        <v>33</v>
      </c>
      <c r="T471" s="58">
        <v>11</v>
      </c>
      <c r="U471" s="58">
        <v>30</v>
      </c>
      <c r="V471" s="58">
        <v>85</v>
      </c>
      <c r="W471" s="58">
        <v>30</v>
      </c>
      <c r="X471" s="58">
        <v>27</v>
      </c>
      <c r="Y471" s="58">
        <v>42</v>
      </c>
      <c r="Z471" s="58">
        <v>47</v>
      </c>
      <c r="AA471" s="58">
        <v>7</v>
      </c>
      <c r="AB471" s="58">
        <v>27</v>
      </c>
      <c r="AC471" s="58">
        <v>13</v>
      </c>
      <c r="AD471" s="58">
        <v>22</v>
      </c>
      <c r="AE471" s="58">
        <v>6</v>
      </c>
      <c r="AF471" s="58">
        <v>22</v>
      </c>
      <c r="AG471" s="58">
        <v>7</v>
      </c>
      <c r="AH471" s="58">
        <v>27</v>
      </c>
      <c r="AI471" s="58">
        <v>30</v>
      </c>
      <c r="AJ471" s="58">
        <v>23</v>
      </c>
      <c r="AK471" s="58">
        <v>21</v>
      </c>
    </row>
    <row r="472" spans="1:37">
      <c r="A472" s="48" t="s">
        <v>280</v>
      </c>
      <c r="B472" s="32" t="s">
        <v>281</v>
      </c>
      <c r="C472" s="32" t="s">
        <v>246</v>
      </c>
      <c r="D472" s="32" t="s">
        <v>279</v>
      </c>
      <c r="E472" s="49" t="s">
        <v>1247</v>
      </c>
      <c r="F472" s="49" t="s">
        <v>1248</v>
      </c>
      <c r="G472" s="54">
        <f t="shared" si="14"/>
        <v>1444315</v>
      </c>
      <c r="H472" s="54">
        <f t="shared" si="15"/>
        <v>735</v>
      </c>
      <c r="I472" s="58">
        <v>49</v>
      </c>
      <c r="J472" s="58">
        <v>43</v>
      </c>
      <c r="K472" s="58">
        <v>68</v>
      </c>
      <c r="L472" s="58">
        <v>66</v>
      </c>
      <c r="M472" s="58">
        <v>57</v>
      </c>
      <c r="N472" s="58">
        <v>30</v>
      </c>
      <c r="O472" s="58">
        <v>16</v>
      </c>
      <c r="P472" s="58">
        <v>8</v>
      </c>
      <c r="Q472" s="58">
        <v>7</v>
      </c>
      <c r="R472" s="58">
        <v>20</v>
      </c>
      <c r="S472" s="58">
        <v>28</v>
      </c>
      <c r="T472" s="58">
        <v>10</v>
      </c>
      <c r="U472" s="58">
        <v>28</v>
      </c>
      <c r="V472" s="58">
        <v>73</v>
      </c>
      <c r="W472" s="58">
        <v>26</v>
      </c>
      <c r="X472" s="58">
        <v>24</v>
      </c>
      <c r="Y472" s="58">
        <v>30</v>
      </c>
      <c r="Z472" s="58">
        <v>33</v>
      </c>
      <c r="AA472" s="58">
        <v>5</v>
      </c>
      <c r="AB472" s="58">
        <v>16</v>
      </c>
      <c r="AC472" s="58">
        <v>7</v>
      </c>
      <c r="AD472" s="58">
        <v>13</v>
      </c>
      <c r="AE472" s="58">
        <v>4</v>
      </c>
      <c r="AF472" s="58">
        <v>13</v>
      </c>
      <c r="AG472" s="58">
        <v>4</v>
      </c>
      <c r="AH472" s="58">
        <v>15</v>
      </c>
      <c r="AI472" s="58">
        <v>17</v>
      </c>
      <c r="AJ472" s="58">
        <v>13</v>
      </c>
      <c r="AK472" s="58">
        <v>12</v>
      </c>
    </row>
    <row r="473" spans="1:37">
      <c r="A473" s="48" t="s">
        <v>280</v>
      </c>
      <c r="B473" s="32" t="s">
        <v>281</v>
      </c>
      <c r="C473" s="32" t="s">
        <v>246</v>
      </c>
      <c r="D473" s="32" t="s">
        <v>279</v>
      </c>
      <c r="E473" s="49" t="s">
        <v>1249</v>
      </c>
      <c r="F473" s="49" t="s">
        <v>858</v>
      </c>
      <c r="G473" s="54">
        <f t="shared" si="14"/>
        <v>1170360</v>
      </c>
      <c r="H473" s="54">
        <f t="shared" si="15"/>
        <v>626</v>
      </c>
      <c r="I473" s="58">
        <v>43</v>
      </c>
      <c r="J473" s="58">
        <v>38</v>
      </c>
      <c r="K473" s="58">
        <v>60</v>
      </c>
      <c r="L473" s="58">
        <v>58</v>
      </c>
      <c r="M473" s="58">
        <v>51</v>
      </c>
      <c r="N473" s="58">
        <v>26</v>
      </c>
      <c r="O473" s="58">
        <v>15</v>
      </c>
      <c r="P473" s="58">
        <v>7</v>
      </c>
      <c r="Q473" s="58">
        <v>5</v>
      </c>
      <c r="R473" s="58">
        <v>17</v>
      </c>
      <c r="S473" s="58">
        <v>24</v>
      </c>
      <c r="T473" s="58">
        <v>8</v>
      </c>
      <c r="U473" s="58">
        <v>23</v>
      </c>
      <c r="V473" s="58">
        <v>64</v>
      </c>
      <c r="W473" s="58">
        <v>22</v>
      </c>
      <c r="X473" s="58">
        <v>21</v>
      </c>
      <c r="Y473" s="58">
        <v>24</v>
      </c>
      <c r="Z473" s="58">
        <v>28</v>
      </c>
      <c r="AA473" s="58">
        <v>4</v>
      </c>
      <c r="AB473" s="58">
        <v>13</v>
      </c>
      <c r="AC473" s="58">
        <v>5</v>
      </c>
      <c r="AD473" s="58">
        <v>10</v>
      </c>
      <c r="AE473" s="58">
        <v>3</v>
      </c>
      <c r="AF473" s="58">
        <v>10</v>
      </c>
      <c r="AG473" s="58">
        <v>3</v>
      </c>
      <c r="AH473" s="58">
        <v>12</v>
      </c>
      <c r="AI473" s="58">
        <v>13</v>
      </c>
      <c r="AJ473" s="58">
        <v>10</v>
      </c>
      <c r="AK473" s="58">
        <v>9</v>
      </c>
    </row>
    <row r="474" spans="1:37">
      <c r="A474" s="48" t="s">
        <v>280</v>
      </c>
      <c r="B474" s="32" t="s">
        <v>281</v>
      </c>
      <c r="C474" s="32" t="s">
        <v>246</v>
      </c>
      <c r="D474" s="32" t="s">
        <v>279</v>
      </c>
      <c r="E474" s="49" t="s">
        <v>1250</v>
      </c>
      <c r="F474" s="49" t="s">
        <v>1251</v>
      </c>
      <c r="G474" s="54">
        <f t="shared" si="14"/>
        <v>1219170</v>
      </c>
      <c r="H474" s="54">
        <f t="shared" si="15"/>
        <v>639</v>
      </c>
      <c r="I474" s="58">
        <v>45</v>
      </c>
      <c r="J474" s="58">
        <v>40</v>
      </c>
      <c r="K474" s="58">
        <v>64</v>
      </c>
      <c r="L474" s="58">
        <v>59</v>
      </c>
      <c r="M474" s="58">
        <v>52</v>
      </c>
      <c r="N474" s="58">
        <v>26</v>
      </c>
      <c r="O474" s="58">
        <v>14</v>
      </c>
      <c r="P474" s="58">
        <v>8</v>
      </c>
      <c r="Q474" s="58">
        <v>5</v>
      </c>
      <c r="R474" s="58">
        <v>17</v>
      </c>
      <c r="S474" s="58">
        <v>24</v>
      </c>
      <c r="T474" s="58">
        <v>8</v>
      </c>
      <c r="U474" s="58">
        <v>24</v>
      </c>
      <c r="V474" s="58">
        <v>63</v>
      </c>
      <c r="W474" s="58">
        <v>21</v>
      </c>
      <c r="X474" s="58">
        <v>20</v>
      </c>
      <c r="Y474" s="58">
        <v>23</v>
      </c>
      <c r="Z474" s="58">
        <v>28</v>
      </c>
      <c r="AA474" s="58">
        <v>4</v>
      </c>
      <c r="AB474" s="58">
        <v>14</v>
      </c>
      <c r="AC474" s="58">
        <v>5</v>
      </c>
      <c r="AD474" s="58">
        <v>11</v>
      </c>
      <c r="AE474" s="58">
        <v>3</v>
      </c>
      <c r="AF474" s="58">
        <v>11</v>
      </c>
      <c r="AG474" s="58">
        <v>4</v>
      </c>
      <c r="AH474" s="58">
        <v>11</v>
      </c>
      <c r="AI474" s="58">
        <v>14</v>
      </c>
      <c r="AJ474" s="58">
        <v>11</v>
      </c>
      <c r="AK474" s="58">
        <v>10</v>
      </c>
    </row>
    <row r="475" spans="1:37">
      <c r="A475" s="48" t="s">
        <v>282</v>
      </c>
      <c r="B475" s="32" t="s">
        <v>283</v>
      </c>
      <c r="C475" s="32" t="s">
        <v>246</v>
      </c>
      <c r="D475" s="32" t="s">
        <v>279</v>
      </c>
      <c r="E475" s="49" t="s">
        <v>1252</v>
      </c>
      <c r="F475" s="49" t="s">
        <v>1253</v>
      </c>
      <c r="G475" s="54">
        <f t="shared" si="14"/>
        <v>2398350</v>
      </c>
      <c r="H475" s="54">
        <f t="shared" si="15"/>
        <v>1059</v>
      </c>
      <c r="I475" s="58">
        <v>68</v>
      </c>
      <c r="J475" s="58">
        <v>61</v>
      </c>
      <c r="K475" s="58">
        <v>97</v>
      </c>
      <c r="L475" s="58">
        <v>85</v>
      </c>
      <c r="M475" s="58">
        <v>80</v>
      </c>
      <c r="N475" s="58">
        <v>37</v>
      </c>
      <c r="O475" s="58">
        <v>21</v>
      </c>
      <c r="P475" s="58">
        <v>10</v>
      </c>
      <c r="Q475" s="58">
        <v>8</v>
      </c>
      <c r="R475" s="58">
        <v>24</v>
      </c>
      <c r="S475" s="58">
        <v>34</v>
      </c>
      <c r="T475" s="58">
        <v>14</v>
      </c>
      <c r="U475" s="58">
        <v>34</v>
      </c>
      <c r="V475" s="58">
        <v>108</v>
      </c>
      <c r="W475" s="58">
        <v>32</v>
      </c>
      <c r="X475" s="58">
        <v>29</v>
      </c>
      <c r="Y475" s="58">
        <v>38</v>
      </c>
      <c r="Z475" s="58">
        <v>54</v>
      </c>
      <c r="AA475" s="58">
        <v>7</v>
      </c>
      <c r="AB475" s="58">
        <v>34</v>
      </c>
      <c r="AC475" s="58">
        <v>14</v>
      </c>
      <c r="AD475" s="58">
        <v>24</v>
      </c>
      <c r="AE475" s="58">
        <v>6</v>
      </c>
      <c r="AF475" s="58">
        <v>23</v>
      </c>
      <c r="AG475" s="58">
        <v>7</v>
      </c>
      <c r="AH475" s="58">
        <v>30</v>
      </c>
      <c r="AI475" s="58">
        <v>34</v>
      </c>
      <c r="AJ475" s="58">
        <v>28</v>
      </c>
      <c r="AK475" s="58">
        <v>18</v>
      </c>
    </row>
    <row r="476" spans="1:37">
      <c r="A476" s="48" t="s">
        <v>282</v>
      </c>
      <c r="B476" s="32" t="s">
        <v>283</v>
      </c>
      <c r="C476" s="32" t="s">
        <v>246</v>
      </c>
      <c r="D476" s="32" t="s">
        <v>279</v>
      </c>
      <c r="E476" s="49" t="s">
        <v>1254</v>
      </c>
      <c r="F476" s="49" t="s">
        <v>1255</v>
      </c>
      <c r="G476" s="54">
        <f t="shared" si="14"/>
        <v>2375360</v>
      </c>
      <c r="H476" s="54">
        <f t="shared" si="15"/>
        <v>1052</v>
      </c>
      <c r="I476" s="58">
        <v>68</v>
      </c>
      <c r="J476" s="58">
        <v>61</v>
      </c>
      <c r="K476" s="58">
        <v>97</v>
      </c>
      <c r="L476" s="58">
        <v>85</v>
      </c>
      <c r="M476" s="58">
        <v>80</v>
      </c>
      <c r="N476" s="58">
        <v>37</v>
      </c>
      <c r="O476" s="58">
        <v>21</v>
      </c>
      <c r="P476" s="58">
        <v>10</v>
      </c>
      <c r="Q476" s="58">
        <v>8</v>
      </c>
      <c r="R476" s="58">
        <v>24</v>
      </c>
      <c r="S476" s="58">
        <v>34</v>
      </c>
      <c r="T476" s="58">
        <v>14</v>
      </c>
      <c r="U476" s="58">
        <v>34</v>
      </c>
      <c r="V476" s="58">
        <v>108</v>
      </c>
      <c r="W476" s="58">
        <v>32</v>
      </c>
      <c r="X476" s="58">
        <v>29</v>
      </c>
      <c r="Y476" s="58">
        <v>38</v>
      </c>
      <c r="Z476" s="58">
        <v>51</v>
      </c>
      <c r="AA476" s="58">
        <v>7</v>
      </c>
      <c r="AB476" s="58">
        <v>33</v>
      </c>
      <c r="AC476" s="58">
        <v>13</v>
      </c>
      <c r="AD476" s="58">
        <v>23</v>
      </c>
      <c r="AE476" s="58">
        <v>6</v>
      </c>
      <c r="AF476" s="58">
        <v>22</v>
      </c>
      <c r="AG476" s="58">
        <v>7</v>
      </c>
      <c r="AH476" s="58">
        <v>30</v>
      </c>
      <c r="AI476" s="58">
        <v>34</v>
      </c>
      <c r="AJ476" s="58">
        <v>28</v>
      </c>
      <c r="AK476" s="58">
        <v>18</v>
      </c>
    </row>
    <row r="477" spans="1:37">
      <c r="A477" s="48" t="s">
        <v>282</v>
      </c>
      <c r="B477" s="32" t="s">
        <v>283</v>
      </c>
      <c r="C477" s="32" t="s">
        <v>246</v>
      </c>
      <c r="D477" s="32" t="s">
        <v>279</v>
      </c>
      <c r="E477" s="49" t="s">
        <v>1256</v>
      </c>
      <c r="F477" s="49" t="s">
        <v>1257</v>
      </c>
      <c r="G477" s="54">
        <f t="shared" si="14"/>
        <v>1226535</v>
      </c>
      <c r="H477" s="54">
        <f t="shared" si="15"/>
        <v>487</v>
      </c>
      <c r="I477" s="58">
        <v>30</v>
      </c>
      <c r="J477" s="58">
        <v>26</v>
      </c>
      <c r="K477" s="58">
        <v>42</v>
      </c>
      <c r="L477" s="58">
        <v>38</v>
      </c>
      <c r="M477" s="58">
        <v>35</v>
      </c>
      <c r="N477" s="58">
        <v>17</v>
      </c>
      <c r="O477" s="58">
        <v>9</v>
      </c>
      <c r="P477" s="58">
        <v>4</v>
      </c>
      <c r="Q477" s="58">
        <v>3</v>
      </c>
      <c r="R477" s="58">
        <v>11</v>
      </c>
      <c r="S477" s="58">
        <v>16</v>
      </c>
      <c r="T477" s="58">
        <v>6</v>
      </c>
      <c r="U477" s="58">
        <v>15</v>
      </c>
      <c r="V477" s="58">
        <v>48</v>
      </c>
      <c r="W477" s="58">
        <v>14</v>
      </c>
      <c r="X477" s="58">
        <v>13</v>
      </c>
      <c r="Y477" s="58">
        <v>17</v>
      </c>
      <c r="Z477" s="58">
        <v>21</v>
      </c>
      <c r="AA477" s="58">
        <v>3</v>
      </c>
      <c r="AB477" s="58">
        <v>19</v>
      </c>
      <c r="AC477" s="58">
        <v>7</v>
      </c>
      <c r="AD477" s="58">
        <v>13</v>
      </c>
      <c r="AE477" s="58">
        <v>3</v>
      </c>
      <c r="AF477" s="58">
        <v>12</v>
      </c>
      <c r="AG477" s="58">
        <v>4</v>
      </c>
      <c r="AH477" s="58">
        <v>13</v>
      </c>
      <c r="AI477" s="58">
        <v>20</v>
      </c>
      <c r="AJ477" s="58">
        <v>17</v>
      </c>
      <c r="AK477" s="58">
        <v>11</v>
      </c>
    </row>
    <row r="478" spans="1:37">
      <c r="A478" s="48" t="s">
        <v>282</v>
      </c>
      <c r="B478" s="32" t="s">
        <v>283</v>
      </c>
      <c r="C478" s="32" t="s">
        <v>246</v>
      </c>
      <c r="D478" s="32" t="s">
        <v>279</v>
      </c>
      <c r="E478" s="49" t="s">
        <v>1258</v>
      </c>
      <c r="F478" s="49" t="s">
        <v>1259</v>
      </c>
      <c r="G478" s="54">
        <f t="shared" si="14"/>
        <v>1695930</v>
      </c>
      <c r="H478" s="54">
        <f t="shared" si="15"/>
        <v>725</v>
      </c>
      <c r="I478" s="58">
        <v>47</v>
      </c>
      <c r="J478" s="58">
        <v>41</v>
      </c>
      <c r="K478" s="58">
        <v>66</v>
      </c>
      <c r="L478" s="58">
        <v>58</v>
      </c>
      <c r="M478" s="58">
        <v>55</v>
      </c>
      <c r="N478" s="58">
        <v>26</v>
      </c>
      <c r="O478" s="58">
        <v>15</v>
      </c>
      <c r="P478" s="58">
        <v>7</v>
      </c>
      <c r="Q478" s="58">
        <v>5</v>
      </c>
      <c r="R478" s="58">
        <v>17</v>
      </c>
      <c r="S478" s="58">
        <v>24</v>
      </c>
      <c r="T478" s="58">
        <v>10</v>
      </c>
      <c r="U478" s="58">
        <v>23</v>
      </c>
      <c r="V478" s="58">
        <v>74</v>
      </c>
      <c r="W478" s="58">
        <v>22</v>
      </c>
      <c r="X478" s="58">
        <v>21</v>
      </c>
      <c r="Y478" s="58">
        <v>26</v>
      </c>
      <c r="Z478" s="58">
        <v>32</v>
      </c>
      <c r="AA478" s="58">
        <v>5</v>
      </c>
      <c r="AB478" s="58">
        <v>21</v>
      </c>
      <c r="AC478" s="58">
        <v>8</v>
      </c>
      <c r="AD478" s="58">
        <v>14</v>
      </c>
      <c r="AE478" s="58">
        <v>4</v>
      </c>
      <c r="AF478" s="58">
        <v>14</v>
      </c>
      <c r="AG478" s="58">
        <v>4</v>
      </c>
      <c r="AH478" s="58">
        <v>22</v>
      </c>
      <c r="AI478" s="58">
        <v>27</v>
      </c>
      <c r="AJ478" s="58">
        <v>22</v>
      </c>
      <c r="AK478" s="58">
        <v>15</v>
      </c>
    </row>
    <row r="479" spans="1:37">
      <c r="A479" s="48" t="s">
        <v>282</v>
      </c>
      <c r="B479" s="32" t="s">
        <v>283</v>
      </c>
      <c r="C479" s="32" t="s">
        <v>246</v>
      </c>
      <c r="D479" s="32" t="s">
        <v>279</v>
      </c>
      <c r="E479" s="49" t="s">
        <v>1260</v>
      </c>
      <c r="F479" s="49" t="s">
        <v>1261</v>
      </c>
      <c r="G479" s="54">
        <f t="shared" si="14"/>
        <v>1328315</v>
      </c>
      <c r="H479" s="54">
        <f t="shared" si="15"/>
        <v>539</v>
      </c>
      <c r="I479" s="58">
        <v>34</v>
      </c>
      <c r="J479" s="58">
        <v>30</v>
      </c>
      <c r="K479" s="58">
        <v>48</v>
      </c>
      <c r="L479" s="58">
        <v>43</v>
      </c>
      <c r="M479" s="58">
        <v>40</v>
      </c>
      <c r="N479" s="58">
        <v>19</v>
      </c>
      <c r="O479" s="58">
        <v>10</v>
      </c>
      <c r="P479" s="58">
        <v>5</v>
      </c>
      <c r="Q479" s="58">
        <v>4</v>
      </c>
      <c r="R479" s="58">
        <v>12</v>
      </c>
      <c r="S479" s="58">
        <v>17</v>
      </c>
      <c r="T479" s="58">
        <v>7</v>
      </c>
      <c r="U479" s="58">
        <v>17</v>
      </c>
      <c r="V479" s="58">
        <v>54</v>
      </c>
      <c r="W479" s="58">
        <v>16</v>
      </c>
      <c r="X479" s="58">
        <v>15</v>
      </c>
      <c r="Y479" s="58">
        <v>19</v>
      </c>
      <c r="Z479" s="58">
        <v>24</v>
      </c>
      <c r="AA479" s="58">
        <v>3</v>
      </c>
      <c r="AB479" s="58">
        <v>17</v>
      </c>
      <c r="AC479" s="58">
        <v>6</v>
      </c>
      <c r="AD479" s="58">
        <v>12</v>
      </c>
      <c r="AE479" s="58">
        <v>3</v>
      </c>
      <c r="AF479" s="58">
        <v>11</v>
      </c>
      <c r="AG479" s="58">
        <v>3</v>
      </c>
      <c r="AH479" s="58">
        <v>15</v>
      </c>
      <c r="AI479" s="58">
        <v>23</v>
      </c>
      <c r="AJ479" s="58">
        <v>19</v>
      </c>
      <c r="AK479" s="58">
        <v>13</v>
      </c>
    </row>
    <row r="480" spans="1:37">
      <c r="A480" s="48" t="s">
        <v>282</v>
      </c>
      <c r="B480" s="32" t="s">
        <v>283</v>
      </c>
      <c r="C480" s="32" t="s">
        <v>246</v>
      </c>
      <c r="D480" s="32" t="s">
        <v>279</v>
      </c>
      <c r="E480" s="49" t="s">
        <v>1262</v>
      </c>
      <c r="F480" s="49" t="s">
        <v>1263</v>
      </c>
      <c r="G480" s="54">
        <f t="shared" si="14"/>
        <v>2005950</v>
      </c>
      <c r="H480" s="54">
        <f t="shared" si="15"/>
        <v>953</v>
      </c>
      <c r="I480" s="58">
        <v>64</v>
      </c>
      <c r="J480" s="58">
        <v>57</v>
      </c>
      <c r="K480" s="58">
        <v>90</v>
      </c>
      <c r="L480" s="58">
        <v>80</v>
      </c>
      <c r="M480" s="58">
        <v>75</v>
      </c>
      <c r="N480" s="58">
        <v>35</v>
      </c>
      <c r="O480" s="58">
        <v>20</v>
      </c>
      <c r="P480" s="58">
        <v>9</v>
      </c>
      <c r="Q480" s="58">
        <v>8</v>
      </c>
      <c r="R480" s="58">
        <v>23</v>
      </c>
      <c r="S480" s="58">
        <v>33</v>
      </c>
      <c r="T480" s="58">
        <v>14</v>
      </c>
      <c r="U480" s="58">
        <v>32</v>
      </c>
      <c r="V480" s="58">
        <v>102</v>
      </c>
      <c r="W480" s="58">
        <v>30</v>
      </c>
      <c r="X480" s="58">
        <v>27</v>
      </c>
      <c r="Y480" s="58">
        <v>36</v>
      </c>
      <c r="Z480" s="58">
        <v>41</v>
      </c>
      <c r="AA480" s="58">
        <v>6</v>
      </c>
      <c r="AB480" s="58">
        <v>27</v>
      </c>
      <c r="AC480" s="58">
        <v>10</v>
      </c>
      <c r="AD480" s="58">
        <v>19</v>
      </c>
      <c r="AE480" s="58">
        <v>5</v>
      </c>
      <c r="AF480" s="58">
        <v>18</v>
      </c>
      <c r="AG480" s="58">
        <v>5</v>
      </c>
      <c r="AH480" s="58">
        <v>23</v>
      </c>
      <c r="AI480" s="58">
        <v>27</v>
      </c>
      <c r="AJ480" s="58">
        <v>22</v>
      </c>
      <c r="AK480" s="58">
        <v>15</v>
      </c>
    </row>
    <row r="481" spans="1:37">
      <c r="A481" s="48" t="s">
        <v>282</v>
      </c>
      <c r="B481" s="32" t="s">
        <v>283</v>
      </c>
      <c r="C481" s="32" t="s">
        <v>246</v>
      </c>
      <c r="D481" s="32" t="s">
        <v>279</v>
      </c>
      <c r="E481" s="49" t="s">
        <v>1264</v>
      </c>
      <c r="F481" s="49" t="s">
        <v>1265</v>
      </c>
      <c r="G481" s="54">
        <f t="shared" si="14"/>
        <v>2462620</v>
      </c>
      <c r="H481" s="54">
        <f t="shared" si="15"/>
        <v>1057</v>
      </c>
      <c r="I481" s="58">
        <v>68</v>
      </c>
      <c r="J481" s="58">
        <v>61</v>
      </c>
      <c r="K481" s="58">
        <v>97</v>
      </c>
      <c r="L481" s="58">
        <v>85</v>
      </c>
      <c r="M481" s="58">
        <v>80</v>
      </c>
      <c r="N481" s="58">
        <v>37</v>
      </c>
      <c r="O481" s="58">
        <v>21</v>
      </c>
      <c r="P481" s="58">
        <v>10</v>
      </c>
      <c r="Q481" s="58">
        <v>8</v>
      </c>
      <c r="R481" s="58">
        <v>24</v>
      </c>
      <c r="S481" s="58">
        <v>34</v>
      </c>
      <c r="T481" s="58">
        <v>14</v>
      </c>
      <c r="U481" s="58">
        <v>34</v>
      </c>
      <c r="V481" s="58">
        <v>108</v>
      </c>
      <c r="W481" s="58">
        <v>32</v>
      </c>
      <c r="X481" s="58">
        <v>29</v>
      </c>
      <c r="Y481" s="58">
        <v>38</v>
      </c>
      <c r="Z481" s="58">
        <v>48</v>
      </c>
      <c r="AA481" s="58">
        <v>6</v>
      </c>
      <c r="AB481" s="58">
        <v>33</v>
      </c>
      <c r="AC481" s="58">
        <v>13</v>
      </c>
      <c r="AD481" s="58">
        <v>23</v>
      </c>
      <c r="AE481" s="58">
        <v>6</v>
      </c>
      <c r="AF481" s="58">
        <v>22</v>
      </c>
      <c r="AG481" s="58">
        <v>7</v>
      </c>
      <c r="AH481" s="58">
        <v>27</v>
      </c>
      <c r="AI481" s="58">
        <v>39</v>
      </c>
      <c r="AJ481" s="58">
        <v>31</v>
      </c>
      <c r="AK481" s="58">
        <v>22</v>
      </c>
    </row>
    <row r="482" spans="1:37">
      <c r="A482" s="48" t="s">
        <v>282</v>
      </c>
      <c r="B482" s="32" t="s">
        <v>283</v>
      </c>
      <c r="C482" s="32" t="s">
        <v>246</v>
      </c>
      <c r="D482" s="32" t="s">
        <v>279</v>
      </c>
      <c r="E482" s="49" t="s">
        <v>1266</v>
      </c>
      <c r="F482" s="49" t="s">
        <v>1267</v>
      </c>
      <c r="G482" s="54">
        <f t="shared" si="14"/>
        <v>1595720</v>
      </c>
      <c r="H482" s="54">
        <f t="shared" si="15"/>
        <v>709</v>
      </c>
      <c r="I482" s="58">
        <v>47</v>
      </c>
      <c r="J482" s="58">
        <v>41</v>
      </c>
      <c r="K482" s="58">
        <v>66</v>
      </c>
      <c r="L482" s="58">
        <v>57</v>
      </c>
      <c r="M482" s="58">
        <v>55</v>
      </c>
      <c r="N482" s="58">
        <v>26</v>
      </c>
      <c r="O482" s="58">
        <v>14</v>
      </c>
      <c r="P482" s="58">
        <v>7</v>
      </c>
      <c r="Q482" s="58">
        <v>5</v>
      </c>
      <c r="R482" s="58">
        <v>18</v>
      </c>
      <c r="S482" s="58">
        <v>24</v>
      </c>
      <c r="T482" s="58">
        <v>10</v>
      </c>
      <c r="U482" s="58">
        <v>23</v>
      </c>
      <c r="V482" s="58">
        <v>74</v>
      </c>
      <c r="W482" s="58">
        <v>21</v>
      </c>
      <c r="X482" s="58">
        <v>21</v>
      </c>
      <c r="Y482" s="58">
        <v>27</v>
      </c>
      <c r="Z482" s="58">
        <v>25</v>
      </c>
      <c r="AA482" s="58">
        <v>4</v>
      </c>
      <c r="AB482" s="58">
        <v>21</v>
      </c>
      <c r="AC482" s="58">
        <v>9</v>
      </c>
      <c r="AD482" s="58">
        <v>17</v>
      </c>
      <c r="AE482" s="58">
        <v>5</v>
      </c>
      <c r="AF482" s="58">
        <v>16</v>
      </c>
      <c r="AG482" s="58">
        <v>4</v>
      </c>
      <c r="AH482" s="58">
        <v>17</v>
      </c>
      <c r="AI482" s="58">
        <v>23</v>
      </c>
      <c r="AJ482" s="58">
        <v>20</v>
      </c>
      <c r="AK482" s="58">
        <v>12</v>
      </c>
    </row>
    <row r="483" spans="1:37">
      <c r="A483" s="48" t="s">
        <v>1268</v>
      </c>
      <c r="B483" s="32" t="s">
        <v>307</v>
      </c>
      <c r="C483" s="32" t="s">
        <v>286</v>
      </c>
      <c r="D483" s="32" t="s">
        <v>305</v>
      </c>
      <c r="E483" s="49" t="s">
        <v>1269</v>
      </c>
      <c r="F483" s="49" t="s">
        <v>1270</v>
      </c>
      <c r="G483" s="54">
        <f t="shared" si="14"/>
        <v>2255415</v>
      </c>
      <c r="H483" s="54">
        <f t="shared" si="15"/>
        <v>1170</v>
      </c>
      <c r="I483" s="58">
        <v>93</v>
      </c>
      <c r="J483" s="58">
        <v>78</v>
      </c>
      <c r="K483" s="58">
        <v>125</v>
      </c>
      <c r="L483" s="58">
        <v>110</v>
      </c>
      <c r="M483" s="58">
        <v>97</v>
      </c>
      <c r="N483" s="58">
        <v>53</v>
      </c>
      <c r="O483" s="58">
        <v>24</v>
      </c>
      <c r="P483" s="58">
        <v>12</v>
      </c>
      <c r="Q483" s="58">
        <v>9</v>
      </c>
      <c r="R483" s="58">
        <v>26</v>
      </c>
      <c r="S483" s="58">
        <v>40</v>
      </c>
      <c r="T483" s="58">
        <v>15</v>
      </c>
      <c r="U483" s="58">
        <v>36</v>
      </c>
      <c r="V483" s="58">
        <v>108</v>
      </c>
      <c r="W483" s="58">
        <v>37</v>
      </c>
      <c r="X483" s="58">
        <v>34</v>
      </c>
      <c r="Y483" s="58">
        <v>41</v>
      </c>
      <c r="Z483" s="58">
        <v>53</v>
      </c>
      <c r="AA483" s="58">
        <v>7</v>
      </c>
      <c r="AB483" s="58">
        <v>20</v>
      </c>
      <c r="AC483" s="58">
        <v>9</v>
      </c>
      <c r="AD483" s="58">
        <v>24</v>
      </c>
      <c r="AE483" s="58">
        <v>3</v>
      </c>
      <c r="AF483" s="58">
        <v>18</v>
      </c>
      <c r="AG483" s="58">
        <v>5</v>
      </c>
      <c r="AH483" s="58">
        <v>21</v>
      </c>
      <c r="AI483" s="58">
        <v>24</v>
      </c>
      <c r="AJ483" s="58">
        <v>24</v>
      </c>
      <c r="AK483" s="58">
        <v>24</v>
      </c>
    </row>
    <row r="484" spans="1:37">
      <c r="A484" s="48" t="s">
        <v>1268</v>
      </c>
      <c r="B484" s="32" t="s">
        <v>307</v>
      </c>
      <c r="C484" s="32" t="s">
        <v>286</v>
      </c>
      <c r="D484" s="32" t="s">
        <v>305</v>
      </c>
      <c r="E484" s="49" t="s">
        <v>1271</v>
      </c>
      <c r="F484" s="49" t="s">
        <v>1272</v>
      </c>
      <c r="G484" s="54">
        <f t="shared" si="14"/>
        <v>1321540</v>
      </c>
      <c r="H484" s="54">
        <f t="shared" si="15"/>
        <v>675</v>
      </c>
      <c r="I484" s="58">
        <v>52</v>
      </c>
      <c r="J484" s="58">
        <v>46</v>
      </c>
      <c r="K484" s="58">
        <v>73</v>
      </c>
      <c r="L484" s="58">
        <v>67</v>
      </c>
      <c r="M484" s="58">
        <v>61</v>
      </c>
      <c r="N484" s="58">
        <v>30</v>
      </c>
      <c r="O484" s="58">
        <v>14</v>
      </c>
      <c r="P484" s="58">
        <v>7</v>
      </c>
      <c r="Q484" s="58">
        <v>5</v>
      </c>
      <c r="R484" s="58">
        <v>16</v>
      </c>
      <c r="S484" s="58">
        <v>16</v>
      </c>
      <c r="T484" s="58">
        <v>8</v>
      </c>
      <c r="U484" s="58">
        <v>22</v>
      </c>
      <c r="V484" s="58">
        <v>65</v>
      </c>
      <c r="W484" s="58">
        <v>15</v>
      </c>
      <c r="X484" s="58">
        <v>19</v>
      </c>
      <c r="Y484" s="58">
        <v>25</v>
      </c>
      <c r="Z484" s="58">
        <v>21</v>
      </c>
      <c r="AA484" s="58">
        <v>6</v>
      </c>
      <c r="AB484" s="58">
        <v>12</v>
      </c>
      <c r="AC484" s="58">
        <v>5</v>
      </c>
      <c r="AD484" s="58">
        <v>18</v>
      </c>
      <c r="AE484" s="58">
        <v>2</v>
      </c>
      <c r="AF484" s="58">
        <v>13</v>
      </c>
      <c r="AG484" s="58">
        <v>4</v>
      </c>
      <c r="AH484" s="58">
        <v>16</v>
      </c>
      <c r="AI484" s="58">
        <v>12</v>
      </c>
      <c r="AJ484" s="58">
        <v>12</v>
      </c>
      <c r="AK484" s="58">
        <v>13</v>
      </c>
    </row>
    <row r="485" spans="1:37">
      <c r="A485" s="48" t="s">
        <v>1268</v>
      </c>
      <c r="B485" s="32" t="s">
        <v>307</v>
      </c>
      <c r="C485" s="32" t="s">
        <v>286</v>
      </c>
      <c r="D485" s="32" t="s">
        <v>305</v>
      </c>
      <c r="E485" s="49" t="s">
        <v>1273</v>
      </c>
      <c r="F485" s="49" t="s">
        <v>1274</v>
      </c>
      <c r="G485" s="54">
        <f t="shared" si="14"/>
        <v>2211760</v>
      </c>
      <c r="H485" s="54">
        <f t="shared" si="15"/>
        <v>996</v>
      </c>
      <c r="I485" s="58">
        <v>65</v>
      </c>
      <c r="J485" s="58">
        <v>59</v>
      </c>
      <c r="K485" s="58">
        <v>95</v>
      </c>
      <c r="L485" s="58">
        <v>91</v>
      </c>
      <c r="M485" s="58">
        <v>86</v>
      </c>
      <c r="N485" s="58">
        <v>37</v>
      </c>
      <c r="O485" s="58">
        <v>17</v>
      </c>
      <c r="P485" s="58">
        <v>8</v>
      </c>
      <c r="Q485" s="58">
        <v>8</v>
      </c>
      <c r="R485" s="58">
        <v>23</v>
      </c>
      <c r="S485" s="58">
        <v>33</v>
      </c>
      <c r="T485" s="58">
        <v>10</v>
      </c>
      <c r="U485" s="58">
        <v>32</v>
      </c>
      <c r="V485" s="58">
        <v>96</v>
      </c>
      <c r="W485" s="58">
        <v>31</v>
      </c>
      <c r="X485" s="58">
        <v>24</v>
      </c>
      <c r="Y485" s="58">
        <v>37</v>
      </c>
      <c r="Z485" s="58">
        <v>44</v>
      </c>
      <c r="AA485" s="58">
        <v>6</v>
      </c>
      <c r="AB485" s="58">
        <v>23</v>
      </c>
      <c r="AC485" s="58">
        <v>10</v>
      </c>
      <c r="AD485" s="58">
        <v>28</v>
      </c>
      <c r="AE485" s="58">
        <v>5</v>
      </c>
      <c r="AF485" s="58">
        <v>21</v>
      </c>
      <c r="AG485" s="58">
        <v>6</v>
      </c>
      <c r="AH485" s="58">
        <v>25</v>
      </c>
      <c r="AI485" s="58">
        <v>25</v>
      </c>
      <c r="AJ485" s="58">
        <v>25</v>
      </c>
      <c r="AK485" s="58">
        <v>26</v>
      </c>
    </row>
    <row r="486" spans="1:37">
      <c r="A486" s="48" t="s">
        <v>1268</v>
      </c>
      <c r="B486" s="32" t="s">
        <v>307</v>
      </c>
      <c r="C486" s="32" t="s">
        <v>286</v>
      </c>
      <c r="D486" s="32" t="s">
        <v>305</v>
      </c>
      <c r="E486" s="49" t="s">
        <v>1275</v>
      </c>
      <c r="F486" s="49" t="s">
        <v>1276</v>
      </c>
      <c r="G486" s="54">
        <f t="shared" si="14"/>
        <v>2531160</v>
      </c>
      <c r="H486" s="54">
        <f t="shared" si="15"/>
        <v>1289</v>
      </c>
      <c r="I486" s="58">
        <v>99</v>
      </c>
      <c r="J486" s="58">
        <v>86</v>
      </c>
      <c r="K486" s="58">
        <v>138</v>
      </c>
      <c r="L486" s="58">
        <v>126</v>
      </c>
      <c r="M486" s="58">
        <v>114</v>
      </c>
      <c r="N486" s="58">
        <v>56</v>
      </c>
      <c r="O486" s="58">
        <v>26</v>
      </c>
      <c r="P486" s="58">
        <v>12</v>
      </c>
      <c r="Q486" s="58">
        <v>9</v>
      </c>
      <c r="R486" s="58">
        <v>28</v>
      </c>
      <c r="S486" s="58">
        <v>44</v>
      </c>
      <c r="T486" s="58">
        <v>16</v>
      </c>
      <c r="U486" s="58">
        <v>39</v>
      </c>
      <c r="V486" s="58">
        <v>116</v>
      </c>
      <c r="W486" s="58">
        <v>40</v>
      </c>
      <c r="X486" s="58">
        <v>36</v>
      </c>
      <c r="Y486" s="58">
        <v>44</v>
      </c>
      <c r="Z486" s="58">
        <v>58</v>
      </c>
      <c r="AA486" s="58">
        <v>6</v>
      </c>
      <c r="AB486" s="58">
        <v>20</v>
      </c>
      <c r="AC486" s="58">
        <v>9</v>
      </c>
      <c r="AD486" s="58">
        <v>28</v>
      </c>
      <c r="AE486" s="58">
        <v>4</v>
      </c>
      <c r="AF486" s="58">
        <v>22</v>
      </c>
      <c r="AG486" s="58">
        <v>7</v>
      </c>
      <c r="AH486" s="58">
        <v>27</v>
      </c>
      <c r="AI486" s="58">
        <v>26</v>
      </c>
      <c r="AJ486" s="58">
        <v>26</v>
      </c>
      <c r="AK486" s="58">
        <v>27</v>
      </c>
    </row>
    <row r="487" spans="1:37">
      <c r="A487" s="48" t="s">
        <v>303</v>
      </c>
      <c r="B487" s="32" t="s">
        <v>304</v>
      </c>
      <c r="C487" s="32" t="s">
        <v>286</v>
      </c>
      <c r="D487" s="32" t="s">
        <v>305</v>
      </c>
      <c r="E487" s="49" t="s">
        <v>1277</v>
      </c>
      <c r="F487" s="49" t="s">
        <v>1278</v>
      </c>
      <c r="G487" s="54">
        <f t="shared" si="14"/>
        <v>2726445</v>
      </c>
      <c r="H487" s="54">
        <f t="shared" si="15"/>
        <v>935</v>
      </c>
      <c r="I487" s="58">
        <v>49</v>
      </c>
      <c r="J487" s="58">
        <v>28</v>
      </c>
      <c r="K487" s="58">
        <v>48</v>
      </c>
      <c r="L487" s="58">
        <v>44</v>
      </c>
      <c r="M487" s="58">
        <v>83</v>
      </c>
      <c r="N487" s="58">
        <v>41</v>
      </c>
      <c r="O487" s="58">
        <v>21</v>
      </c>
      <c r="P487" s="58">
        <v>6</v>
      </c>
      <c r="Q487" s="58">
        <v>4</v>
      </c>
      <c r="R487" s="58">
        <v>19</v>
      </c>
      <c r="S487" s="58">
        <v>35</v>
      </c>
      <c r="T487" s="58">
        <v>10</v>
      </c>
      <c r="U487" s="58">
        <v>26</v>
      </c>
      <c r="V487" s="58">
        <v>79</v>
      </c>
      <c r="W487" s="58">
        <v>33</v>
      </c>
      <c r="X487" s="58">
        <v>30</v>
      </c>
      <c r="Y487" s="58">
        <v>47</v>
      </c>
      <c r="Z487" s="58">
        <v>57</v>
      </c>
      <c r="AA487" s="58">
        <v>7</v>
      </c>
      <c r="AB487" s="58">
        <v>36</v>
      </c>
      <c r="AC487" s="58">
        <v>12</v>
      </c>
      <c r="AD487" s="58">
        <v>22</v>
      </c>
      <c r="AE487" s="58">
        <v>5</v>
      </c>
      <c r="AF487" s="58">
        <v>28</v>
      </c>
      <c r="AG487" s="58">
        <v>8</v>
      </c>
      <c r="AH487" s="58">
        <v>38</v>
      </c>
      <c r="AI487" s="58">
        <v>37</v>
      </c>
      <c r="AJ487" s="58">
        <v>41</v>
      </c>
      <c r="AK487" s="58">
        <v>41</v>
      </c>
    </row>
    <row r="488" spans="1:37">
      <c r="A488" s="48" t="s">
        <v>303</v>
      </c>
      <c r="B488" s="32" t="s">
        <v>304</v>
      </c>
      <c r="C488" s="32" t="s">
        <v>286</v>
      </c>
      <c r="D488" s="32" t="s">
        <v>305</v>
      </c>
      <c r="E488" s="49" t="s">
        <v>1279</v>
      </c>
      <c r="F488" s="49" t="s">
        <v>1280</v>
      </c>
      <c r="G488" s="54">
        <f t="shared" si="14"/>
        <v>1883515</v>
      </c>
      <c r="H488" s="54">
        <f t="shared" si="15"/>
        <v>983</v>
      </c>
      <c r="I488" s="58">
        <v>63</v>
      </c>
      <c r="J488" s="58">
        <v>65</v>
      </c>
      <c r="K488" s="58">
        <v>72</v>
      </c>
      <c r="L488" s="58">
        <v>72</v>
      </c>
      <c r="M488" s="58">
        <v>72</v>
      </c>
      <c r="N488" s="58">
        <v>35</v>
      </c>
      <c r="O488" s="58">
        <v>25</v>
      </c>
      <c r="P488" s="58">
        <v>13</v>
      </c>
      <c r="Q488" s="58">
        <v>10</v>
      </c>
      <c r="R488" s="58">
        <v>29</v>
      </c>
      <c r="S488" s="58">
        <v>41</v>
      </c>
      <c r="T488" s="58">
        <v>15</v>
      </c>
      <c r="U488" s="58">
        <v>40</v>
      </c>
      <c r="V488" s="58">
        <v>119</v>
      </c>
      <c r="W488" s="58">
        <v>38</v>
      </c>
      <c r="X488" s="58">
        <v>35</v>
      </c>
      <c r="Y488" s="58">
        <v>41</v>
      </c>
      <c r="Z488" s="58">
        <v>49</v>
      </c>
      <c r="AA488" s="58">
        <v>8</v>
      </c>
      <c r="AB488" s="58">
        <v>21</v>
      </c>
      <c r="AC488" s="58">
        <v>7</v>
      </c>
      <c r="AD488" s="58">
        <v>15</v>
      </c>
      <c r="AE488" s="58">
        <v>5</v>
      </c>
      <c r="AF488" s="58">
        <v>16</v>
      </c>
      <c r="AG488" s="58">
        <v>5</v>
      </c>
      <c r="AH488" s="58">
        <v>19</v>
      </c>
      <c r="AI488" s="58">
        <v>17</v>
      </c>
      <c r="AJ488" s="58">
        <v>18</v>
      </c>
      <c r="AK488" s="58">
        <v>18</v>
      </c>
    </row>
    <row r="489" spans="1:37">
      <c r="A489" s="48" t="s">
        <v>303</v>
      </c>
      <c r="B489" s="32" t="s">
        <v>304</v>
      </c>
      <c r="C489" s="32" t="s">
        <v>286</v>
      </c>
      <c r="D489" s="32" t="s">
        <v>305</v>
      </c>
      <c r="E489" s="49" t="s">
        <v>1281</v>
      </c>
      <c r="F489" s="49" t="s">
        <v>1282</v>
      </c>
      <c r="G489" s="54">
        <f t="shared" si="14"/>
        <v>2025900</v>
      </c>
      <c r="H489" s="54">
        <f t="shared" si="15"/>
        <v>1014</v>
      </c>
      <c r="I489" s="58">
        <v>57</v>
      </c>
      <c r="J489" s="58">
        <v>65</v>
      </c>
      <c r="K489" s="58">
        <v>75</v>
      </c>
      <c r="L489" s="58">
        <v>69</v>
      </c>
      <c r="M489" s="58">
        <v>75</v>
      </c>
      <c r="N489" s="58">
        <v>37</v>
      </c>
      <c r="O489" s="58">
        <v>25</v>
      </c>
      <c r="P489" s="58">
        <v>13</v>
      </c>
      <c r="Q489" s="58">
        <v>10</v>
      </c>
      <c r="R489" s="58">
        <v>30</v>
      </c>
      <c r="S489" s="58">
        <v>41</v>
      </c>
      <c r="T489" s="58">
        <v>16</v>
      </c>
      <c r="U489" s="58">
        <v>41</v>
      </c>
      <c r="V489" s="58">
        <v>124</v>
      </c>
      <c r="W489" s="58">
        <v>38</v>
      </c>
      <c r="X489" s="58">
        <v>35</v>
      </c>
      <c r="Y489" s="58">
        <v>43</v>
      </c>
      <c r="Z489" s="58">
        <v>52</v>
      </c>
      <c r="AA489" s="58">
        <v>8</v>
      </c>
      <c r="AB489" s="58">
        <v>24</v>
      </c>
      <c r="AC489" s="58">
        <v>8</v>
      </c>
      <c r="AD489" s="58">
        <v>19</v>
      </c>
      <c r="AE489" s="58">
        <v>4</v>
      </c>
      <c r="AF489" s="58">
        <v>19</v>
      </c>
      <c r="AG489" s="58">
        <v>5</v>
      </c>
      <c r="AH489" s="58">
        <v>22</v>
      </c>
      <c r="AI489" s="58">
        <v>21</v>
      </c>
      <c r="AJ489" s="58">
        <v>19</v>
      </c>
      <c r="AK489" s="58">
        <v>19</v>
      </c>
    </row>
    <row r="490" spans="1:37">
      <c r="A490" s="48" t="s">
        <v>303</v>
      </c>
      <c r="B490" s="32" t="s">
        <v>304</v>
      </c>
      <c r="C490" s="32" t="s">
        <v>286</v>
      </c>
      <c r="D490" s="32" t="s">
        <v>305</v>
      </c>
      <c r="E490" s="49" t="s">
        <v>1283</v>
      </c>
      <c r="F490" s="49" t="s">
        <v>1284</v>
      </c>
      <c r="G490" s="54">
        <f t="shared" si="14"/>
        <v>1815680</v>
      </c>
      <c r="H490" s="54">
        <f t="shared" si="15"/>
        <v>926</v>
      </c>
      <c r="I490" s="58">
        <v>47</v>
      </c>
      <c r="J490" s="58">
        <v>60</v>
      </c>
      <c r="K490" s="58">
        <v>72</v>
      </c>
      <c r="L490" s="58">
        <v>59</v>
      </c>
      <c r="M490" s="58">
        <v>72</v>
      </c>
      <c r="N490" s="58">
        <v>35</v>
      </c>
      <c r="O490" s="58">
        <v>22</v>
      </c>
      <c r="P490" s="58">
        <v>12</v>
      </c>
      <c r="Q490" s="58">
        <v>9</v>
      </c>
      <c r="R490" s="58">
        <v>29</v>
      </c>
      <c r="S490" s="58">
        <v>37</v>
      </c>
      <c r="T490" s="58">
        <v>15</v>
      </c>
      <c r="U490" s="58">
        <v>40</v>
      </c>
      <c r="V490" s="58">
        <v>119</v>
      </c>
      <c r="W490" s="58">
        <v>34</v>
      </c>
      <c r="X490" s="58">
        <v>31</v>
      </c>
      <c r="Y490" s="58">
        <v>41</v>
      </c>
      <c r="Z490" s="58">
        <v>49</v>
      </c>
      <c r="AA490" s="58">
        <v>7</v>
      </c>
      <c r="AB490" s="58">
        <v>19</v>
      </c>
      <c r="AC490" s="58">
        <v>6</v>
      </c>
      <c r="AD490" s="58">
        <v>13</v>
      </c>
      <c r="AE490" s="58">
        <v>4</v>
      </c>
      <c r="AF490" s="58">
        <v>16</v>
      </c>
      <c r="AG490" s="58">
        <v>6</v>
      </c>
      <c r="AH490" s="58">
        <v>19</v>
      </c>
      <c r="AI490" s="58">
        <v>17</v>
      </c>
      <c r="AJ490" s="58">
        <v>18</v>
      </c>
      <c r="AK490" s="58">
        <v>18</v>
      </c>
    </row>
    <row r="491" spans="1:37">
      <c r="A491" s="48" t="s">
        <v>303</v>
      </c>
      <c r="B491" s="32" t="s">
        <v>304</v>
      </c>
      <c r="C491" s="32" t="s">
        <v>286</v>
      </c>
      <c r="D491" s="32" t="s">
        <v>305</v>
      </c>
      <c r="E491" s="49" t="s">
        <v>1285</v>
      </c>
      <c r="F491" s="49" t="s">
        <v>1286</v>
      </c>
      <c r="G491" s="54">
        <f t="shared" si="14"/>
        <v>1734380</v>
      </c>
      <c r="H491" s="54">
        <f t="shared" si="15"/>
        <v>974</v>
      </c>
      <c r="I491" s="58">
        <v>57</v>
      </c>
      <c r="J491" s="58">
        <v>65</v>
      </c>
      <c r="K491" s="58">
        <v>75</v>
      </c>
      <c r="L491" s="58">
        <v>69</v>
      </c>
      <c r="M491" s="58">
        <v>75</v>
      </c>
      <c r="N491" s="58">
        <v>37</v>
      </c>
      <c r="O491" s="58">
        <v>25</v>
      </c>
      <c r="P491" s="58">
        <v>13</v>
      </c>
      <c r="Q491" s="58">
        <v>11</v>
      </c>
      <c r="R491" s="58">
        <v>30</v>
      </c>
      <c r="S491" s="58">
        <v>41</v>
      </c>
      <c r="T491" s="58">
        <v>16</v>
      </c>
      <c r="U491" s="58">
        <v>41</v>
      </c>
      <c r="V491" s="58">
        <v>124</v>
      </c>
      <c r="W491" s="58">
        <v>38</v>
      </c>
      <c r="X491" s="58">
        <v>35</v>
      </c>
      <c r="Y491" s="58">
        <v>43</v>
      </c>
      <c r="Z491" s="58">
        <v>52</v>
      </c>
      <c r="AA491" s="58">
        <v>8</v>
      </c>
      <c r="AB491" s="58">
        <v>19</v>
      </c>
      <c r="AC491" s="58">
        <v>6</v>
      </c>
      <c r="AD491" s="58">
        <v>13</v>
      </c>
      <c r="AE491" s="58">
        <v>3</v>
      </c>
      <c r="AF491" s="58">
        <v>15</v>
      </c>
      <c r="AG491" s="58">
        <v>4</v>
      </c>
      <c r="AH491" s="58">
        <v>13</v>
      </c>
      <c r="AI491" s="58">
        <v>16</v>
      </c>
      <c r="AJ491" s="58">
        <v>15</v>
      </c>
      <c r="AK491" s="58">
        <v>15</v>
      </c>
    </row>
    <row r="492" spans="1:37">
      <c r="A492" s="48" t="s">
        <v>301</v>
      </c>
      <c r="B492" s="32" t="s">
        <v>302</v>
      </c>
      <c r="C492" s="32" t="s">
        <v>286</v>
      </c>
      <c r="D492" s="32" t="s">
        <v>291</v>
      </c>
      <c r="E492" s="49" t="s">
        <v>1287</v>
      </c>
      <c r="F492" s="49" t="s">
        <v>1288</v>
      </c>
      <c r="G492" s="54">
        <f t="shared" si="14"/>
        <v>932055</v>
      </c>
      <c r="H492" s="54">
        <f t="shared" si="15"/>
        <v>688</v>
      </c>
      <c r="I492" s="58">
        <v>54</v>
      </c>
      <c r="J492" s="58">
        <v>47</v>
      </c>
      <c r="K492" s="58">
        <v>75</v>
      </c>
      <c r="L492" s="58">
        <v>69</v>
      </c>
      <c r="M492" s="58">
        <v>63</v>
      </c>
      <c r="N492" s="58">
        <v>31</v>
      </c>
      <c r="O492" s="58">
        <v>16</v>
      </c>
      <c r="P492" s="58">
        <v>8</v>
      </c>
      <c r="Q492" s="58">
        <v>6</v>
      </c>
      <c r="R492" s="58">
        <v>19</v>
      </c>
      <c r="S492" s="58">
        <v>27</v>
      </c>
      <c r="T492" s="58">
        <v>10</v>
      </c>
      <c r="U492" s="58">
        <v>26</v>
      </c>
      <c r="V492" s="58">
        <v>79</v>
      </c>
      <c r="W492" s="58">
        <v>25</v>
      </c>
      <c r="X492" s="58">
        <v>23</v>
      </c>
      <c r="Y492" s="58">
        <v>30</v>
      </c>
      <c r="Z492" s="58">
        <v>35</v>
      </c>
      <c r="AA492" s="58">
        <v>5</v>
      </c>
      <c r="AB492" s="58">
        <v>7</v>
      </c>
      <c r="AC492" s="58">
        <v>2</v>
      </c>
      <c r="AD492" s="58">
        <v>5</v>
      </c>
      <c r="AE492" s="58">
        <v>1</v>
      </c>
      <c r="AF492" s="58">
        <v>4</v>
      </c>
      <c r="AG492" s="58">
        <v>1</v>
      </c>
      <c r="AH492" s="58">
        <v>5</v>
      </c>
      <c r="AI492" s="58">
        <v>5</v>
      </c>
      <c r="AJ492" s="58">
        <v>5</v>
      </c>
      <c r="AK492" s="58">
        <v>5</v>
      </c>
    </row>
    <row r="493" spans="1:37">
      <c r="A493" s="48" t="s">
        <v>301</v>
      </c>
      <c r="B493" s="32" t="s">
        <v>302</v>
      </c>
      <c r="C493" s="32" t="s">
        <v>286</v>
      </c>
      <c r="D493" s="32" t="s">
        <v>291</v>
      </c>
      <c r="E493" s="49" t="s">
        <v>1289</v>
      </c>
      <c r="F493" s="49" t="s">
        <v>1290</v>
      </c>
      <c r="G493" s="54">
        <f t="shared" si="14"/>
        <v>2008835</v>
      </c>
      <c r="H493" s="54">
        <f t="shared" si="15"/>
        <v>740</v>
      </c>
      <c r="I493" s="58">
        <v>44</v>
      </c>
      <c r="J493" s="58">
        <v>39</v>
      </c>
      <c r="K493" s="58">
        <v>62</v>
      </c>
      <c r="L493" s="58">
        <v>56</v>
      </c>
      <c r="M493" s="58">
        <v>51</v>
      </c>
      <c r="N493" s="58">
        <v>25</v>
      </c>
      <c r="O493" s="58">
        <v>13</v>
      </c>
      <c r="P493" s="58">
        <v>6</v>
      </c>
      <c r="Q493" s="58">
        <v>5</v>
      </c>
      <c r="R493" s="58">
        <v>16</v>
      </c>
      <c r="S493" s="58">
        <v>22</v>
      </c>
      <c r="T493" s="58">
        <v>8</v>
      </c>
      <c r="U493" s="58">
        <v>22</v>
      </c>
      <c r="V493" s="58">
        <v>64</v>
      </c>
      <c r="W493" s="58">
        <v>21</v>
      </c>
      <c r="X493" s="58">
        <v>19</v>
      </c>
      <c r="Y493" s="58">
        <v>24</v>
      </c>
      <c r="Z493" s="58">
        <v>29</v>
      </c>
      <c r="AA493" s="58">
        <v>4</v>
      </c>
      <c r="AB493" s="58">
        <v>36</v>
      </c>
      <c r="AC493" s="58">
        <v>12</v>
      </c>
      <c r="AD493" s="58">
        <v>27</v>
      </c>
      <c r="AE493" s="58">
        <v>6</v>
      </c>
      <c r="AF493" s="58">
        <v>21</v>
      </c>
      <c r="AG493" s="58">
        <v>6</v>
      </c>
      <c r="AH493" s="58">
        <v>26</v>
      </c>
      <c r="AI493" s="58">
        <v>25</v>
      </c>
      <c r="AJ493" s="58">
        <v>25</v>
      </c>
      <c r="AK493" s="58">
        <v>26</v>
      </c>
    </row>
    <row r="494" spans="1:37">
      <c r="A494" s="48" t="s">
        <v>289</v>
      </c>
      <c r="B494" s="32" t="s">
        <v>290</v>
      </c>
      <c r="C494" s="32" t="s">
        <v>286</v>
      </c>
      <c r="D494" s="32" t="s">
        <v>291</v>
      </c>
      <c r="E494" s="49" t="s">
        <v>1291</v>
      </c>
      <c r="F494" s="49" t="s">
        <v>1292</v>
      </c>
      <c r="G494" s="54">
        <f t="shared" si="14"/>
        <v>964485</v>
      </c>
      <c r="H494" s="54">
        <f t="shared" si="15"/>
        <v>526</v>
      </c>
      <c r="I494" s="58">
        <v>39</v>
      </c>
      <c r="J494" s="58">
        <v>34</v>
      </c>
      <c r="K494" s="58">
        <v>55</v>
      </c>
      <c r="L494" s="58">
        <v>50</v>
      </c>
      <c r="M494" s="58">
        <v>46</v>
      </c>
      <c r="N494" s="58">
        <v>22</v>
      </c>
      <c r="O494" s="58">
        <v>11</v>
      </c>
      <c r="P494" s="58">
        <v>5</v>
      </c>
      <c r="Q494" s="58">
        <v>4</v>
      </c>
      <c r="R494" s="58">
        <v>13</v>
      </c>
      <c r="S494" s="58">
        <v>18</v>
      </c>
      <c r="T494" s="58">
        <v>7</v>
      </c>
      <c r="U494" s="58">
        <v>18</v>
      </c>
      <c r="V494" s="58">
        <v>53</v>
      </c>
      <c r="W494" s="58">
        <v>17</v>
      </c>
      <c r="X494" s="58">
        <v>16</v>
      </c>
      <c r="Y494" s="58">
        <v>20</v>
      </c>
      <c r="Z494" s="58">
        <v>24</v>
      </c>
      <c r="AA494" s="58">
        <v>3</v>
      </c>
      <c r="AB494" s="58">
        <v>9</v>
      </c>
      <c r="AC494" s="58">
        <v>7</v>
      </c>
      <c r="AD494" s="58">
        <v>7</v>
      </c>
      <c r="AE494" s="58">
        <v>2</v>
      </c>
      <c r="AF494" s="58">
        <v>8</v>
      </c>
      <c r="AG494" s="58">
        <v>2</v>
      </c>
      <c r="AH494" s="58">
        <v>9</v>
      </c>
      <c r="AI494" s="58">
        <v>9</v>
      </c>
      <c r="AJ494" s="58">
        <v>9</v>
      </c>
      <c r="AK494" s="58">
        <v>9</v>
      </c>
    </row>
    <row r="495" spans="1:37">
      <c r="A495" s="48" t="s">
        <v>289</v>
      </c>
      <c r="B495" s="32" t="s">
        <v>290</v>
      </c>
      <c r="C495" s="32" t="s">
        <v>286</v>
      </c>
      <c r="D495" s="32" t="s">
        <v>291</v>
      </c>
      <c r="E495" s="49" t="s">
        <v>1293</v>
      </c>
      <c r="F495" s="49" t="s">
        <v>1294</v>
      </c>
      <c r="G495" s="54">
        <f t="shared" si="14"/>
        <v>1676230</v>
      </c>
      <c r="H495" s="54">
        <f t="shared" si="15"/>
        <v>833</v>
      </c>
      <c r="I495" s="58">
        <v>60</v>
      </c>
      <c r="J495" s="58">
        <v>52</v>
      </c>
      <c r="K495" s="58">
        <v>84</v>
      </c>
      <c r="L495" s="58">
        <v>76</v>
      </c>
      <c r="M495" s="58">
        <v>70</v>
      </c>
      <c r="N495" s="58">
        <v>34</v>
      </c>
      <c r="O495" s="58">
        <v>17</v>
      </c>
      <c r="P495" s="58">
        <v>8</v>
      </c>
      <c r="Q495" s="58">
        <v>7</v>
      </c>
      <c r="R495" s="58">
        <v>20</v>
      </c>
      <c r="S495" s="58">
        <v>28</v>
      </c>
      <c r="T495" s="58">
        <v>11</v>
      </c>
      <c r="U495" s="58">
        <v>27</v>
      </c>
      <c r="V495" s="58">
        <v>81</v>
      </c>
      <c r="W495" s="58">
        <v>26</v>
      </c>
      <c r="X495" s="58">
        <v>24</v>
      </c>
      <c r="Y495" s="58">
        <v>31</v>
      </c>
      <c r="Z495" s="58">
        <v>37</v>
      </c>
      <c r="AA495" s="58">
        <v>5</v>
      </c>
      <c r="AB495" s="58">
        <v>17</v>
      </c>
      <c r="AC495" s="58">
        <v>13</v>
      </c>
      <c r="AD495" s="58">
        <v>12</v>
      </c>
      <c r="AE495" s="58">
        <v>4</v>
      </c>
      <c r="AF495" s="58">
        <v>15</v>
      </c>
      <c r="AG495" s="58">
        <v>4</v>
      </c>
      <c r="AH495" s="58">
        <v>18</v>
      </c>
      <c r="AI495" s="58">
        <v>17</v>
      </c>
      <c r="AJ495" s="58">
        <v>17</v>
      </c>
      <c r="AK495" s="58">
        <v>18</v>
      </c>
    </row>
    <row r="496" spans="1:37">
      <c r="A496" s="48" t="s">
        <v>289</v>
      </c>
      <c r="B496" s="32" t="s">
        <v>290</v>
      </c>
      <c r="C496" s="32" t="s">
        <v>286</v>
      </c>
      <c r="D496" s="32" t="s">
        <v>291</v>
      </c>
      <c r="E496" s="49" t="s">
        <v>1295</v>
      </c>
      <c r="F496" s="49" t="s">
        <v>1296</v>
      </c>
      <c r="G496" s="54">
        <f t="shared" si="14"/>
        <v>2134095</v>
      </c>
      <c r="H496" s="54">
        <f t="shared" si="15"/>
        <v>1105</v>
      </c>
      <c r="I496" s="58">
        <v>81</v>
      </c>
      <c r="J496" s="58">
        <v>71</v>
      </c>
      <c r="K496" s="58">
        <v>113</v>
      </c>
      <c r="L496" s="58">
        <v>103</v>
      </c>
      <c r="M496" s="58">
        <v>94</v>
      </c>
      <c r="N496" s="58">
        <v>46</v>
      </c>
      <c r="O496" s="58">
        <v>23</v>
      </c>
      <c r="P496" s="58">
        <v>11</v>
      </c>
      <c r="Q496" s="58">
        <v>9</v>
      </c>
      <c r="R496" s="58">
        <v>27</v>
      </c>
      <c r="S496" s="58">
        <v>38</v>
      </c>
      <c r="T496" s="58">
        <v>14</v>
      </c>
      <c r="U496" s="58">
        <v>36</v>
      </c>
      <c r="V496" s="58">
        <v>109</v>
      </c>
      <c r="W496" s="58">
        <v>35</v>
      </c>
      <c r="X496" s="58">
        <v>32</v>
      </c>
      <c r="Y496" s="58">
        <v>41</v>
      </c>
      <c r="Z496" s="58">
        <v>50</v>
      </c>
      <c r="AA496" s="58">
        <v>7</v>
      </c>
      <c r="AB496" s="58">
        <v>21</v>
      </c>
      <c r="AC496" s="58">
        <v>16</v>
      </c>
      <c r="AD496" s="58">
        <v>15</v>
      </c>
      <c r="AE496" s="58">
        <v>4</v>
      </c>
      <c r="AF496" s="58">
        <v>18</v>
      </c>
      <c r="AG496" s="58">
        <v>5</v>
      </c>
      <c r="AH496" s="58">
        <v>22</v>
      </c>
      <c r="AI496" s="58">
        <v>21</v>
      </c>
      <c r="AJ496" s="58">
        <v>21</v>
      </c>
      <c r="AK496" s="58">
        <v>22</v>
      </c>
    </row>
    <row r="497" spans="1:37">
      <c r="A497" s="48" t="s">
        <v>289</v>
      </c>
      <c r="B497" s="32" t="s">
        <v>290</v>
      </c>
      <c r="C497" s="32" t="s">
        <v>286</v>
      </c>
      <c r="D497" s="32" t="s">
        <v>291</v>
      </c>
      <c r="E497" s="49" t="s">
        <v>1297</v>
      </c>
      <c r="F497" s="49" t="s">
        <v>1298</v>
      </c>
      <c r="G497" s="54">
        <f t="shared" si="14"/>
        <v>1349490</v>
      </c>
      <c r="H497" s="54">
        <f t="shared" si="15"/>
        <v>696</v>
      </c>
      <c r="I497" s="58">
        <v>51</v>
      </c>
      <c r="J497" s="58">
        <v>44</v>
      </c>
      <c r="K497" s="58">
        <v>71</v>
      </c>
      <c r="L497" s="58">
        <v>65</v>
      </c>
      <c r="M497" s="58">
        <v>59</v>
      </c>
      <c r="N497" s="58">
        <v>29</v>
      </c>
      <c r="O497" s="58">
        <v>14</v>
      </c>
      <c r="P497" s="58">
        <v>7</v>
      </c>
      <c r="Q497" s="58">
        <v>6</v>
      </c>
      <c r="R497" s="58">
        <v>17</v>
      </c>
      <c r="S497" s="58">
        <v>24</v>
      </c>
      <c r="T497" s="58">
        <v>9</v>
      </c>
      <c r="U497" s="58">
        <v>23</v>
      </c>
      <c r="V497" s="58">
        <v>69</v>
      </c>
      <c r="W497" s="58">
        <v>22</v>
      </c>
      <c r="X497" s="58">
        <v>20</v>
      </c>
      <c r="Y497" s="58">
        <v>26</v>
      </c>
      <c r="Z497" s="58">
        <v>31</v>
      </c>
      <c r="AA497" s="58">
        <v>4</v>
      </c>
      <c r="AB497" s="58">
        <v>13</v>
      </c>
      <c r="AC497" s="58">
        <v>10</v>
      </c>
      <c r="AD497" s="58">
        <v>10</v>
      </c>
      <c r="AE497" s="58">
        <v>3</v>
      </c>
      <c r="AF497" s="58">
        <v>12</v>
      </c>
      <c r="AG497" s="58">
        <v>3</v>
      </c>
      <c r="AH497" s="58">
        <v>14</v>
      </c>
      <c r="AI497" s="58">
        <v>13</v>
      </c>
      <c r="AJ497" s="58">
        <v>13</v>
      </c>
      <c r="AK497" s="58">
        <v>14</v>
      </c>
    </row>
    <row r="498" spans="1:37">
      <c r="A498" s="48" t="s">
        <v>292</v>
      </c>
      <c r="B498" s="32" t="s">
        <v>293</v>
      </c>
      <c r="C498" s="32" t="s">
        <v>286</v>
      </c>
      <c r="D498" s="32" t="s">
        <v>291</v>
      </c>
      <c r="E498" s="49" t="s">
        <v>1299</v>
      </c>
      <c r="F498" s="49" t="s">
        <v>1300</v>
      </c>
      <c r="G498" s="54">
        <f t="shared" si="14"/>
        <v>4072325</v>
      </c>
      <c r="H498" s="54">
        <f t="shared" si="15"/>
        <v>1559</v>
      </c>
      <c r="I498" s="58">
        <v>84</v>
      </c>
      <c r="J498" s="58">
        <v>73</v>
      </c>
      <c r="K498" s="58">
        <v>117</v>
      </c>
      <c r="L498" s="58">
        <v>107</v>
      </c>
      <c r="M498" s="58">
        <v>97</v>
      </c>
      <c r="N498" s="58">
        <v>48</v>
      </c>
      <c r="O498" s="58">
        <v>34</v>
      </c>
      <c r="P498" s="58">
        <v>16</v>
      </c>
      <c r="Q498" s="58">
        <v>13</v>
      </c>
      <c r="R498" s="58">
        <v>40</v>
      </c>
      <c r="S498" s="58">
        <v>56</v>
      </c>
      <c r="T498" s="58">
        <v>21</v>
      </c>
      <c r="U498" s="58">
        <v>54</v>
      </c>
      <c r="V498" s="58">
        <v>162</v>
      </c>
      <c r="W498" s="58">
        <v>52</v>
      </c>
      <c r="X498" s="58">
        <v>48</v>
      </c>
      <c r="Y498" s="58">
        <v>62</v>
      </c>
      <c r="Z498" s="58">
        <v>74</v>
      </c>
      <c r="AA498" s="58">
        <v>10</v>
      </c>
      <c r="AB498" s="58">
        <v>49</v>
      </c>
      <c r="AC498" s="58">
        <v>30</v>
      </c>
      <c r="AD498" s="58">
        <v>36</v>
      </c>
      <c r="AE498" s="58">
        <v>10</v>
      </c>
      <c r="AF498" s="58">
        <v>44</v>
      </c>
      <c r="AG498" s="58">
        <v>13</v>
      </c>
      <c r="AH498" s="58">
        <v>53</v>
      </c>
      <c r="AI498" s="58">
        <v>52</v>
      </c>
      <c r="AJ498" s="58">
        <v>52</v>
      </c>
      <c r="AK498" s="58">
        <v>52</v>
      </c>
    </row>
    <row r="499" spans="1:37">
      <c r="A499" s="48" t="s">
        <v>292</v>
      </c>
      <c r="B499" s="32" t="s">
        <v>293</v>
      </c>
      <c r="C499" s="32" t="s">
        <v>286</v>
      </c>
      <c r="D499" s="32" t="s">
        <v>291</v>
      </c>
      <c r="E499" s="49" t="s">
        <v>1301</v>
      </c>
      <c r="F499" s="49" t="s">
        <v>1302</v>
      </c>
      <c r="G499" s="54">
        <f t="shared" si="14"/>
        <v>1012005</v>
      </c>
      <c r="H499" s="54">
        <f t="shared" si="15"/>
        <v>483</v>
      </c>
      <c r="I499" s="58">
        <v>29</v>
      </c>
      <c r="J499" s="58">
        <v>25</v>
      </c>
      <c r="K499" s="58">
        <v>40</v>
      </c>
      <c r="L499" s="58">
        <v>37</v>
      </c>
      <c r="M499" s="58">
        <v>33</v>
      </c>
      <c r="N499" s="58">
        <v>16</v>
      </c>
      <c r="O499" s="58">
        <v>12</v>
      </c>
      <c r="P499" s="58">
        <v>6</v>
      </c>
      <c r="Q499" s="58">
        <v>4</v>
      </c>
      <c r="R499" s="58">
        <v>14</v>
      </c>
      <c r="S499" s="58">
        <v>19</v>
      </c>
      <c r="T499" s="58">
        <v>7</v>
      </c>
      <c r="U499" s="58">
        <v>19</v>
      </c>
      <c r="V499" s="58">
        <v>56</v>
      </c>
      <c r="W499" s="58">
        <v>18</v>
      </c>
      <c r="X499" s="58">
        <v>16</v>
      </c>
      <c r="Y499" s="58">
        <v>21</v>
      </c>
      <c r="Z499" s="58">
        <v>26</v>
      </c>
      <c r="AA499" s="58">
        <v>4</v>
      </c>
      <c r="AB499" s="58">
        <v>10</v>
      </c>
      <c r="AC499" s="58">
        <v>6</v>
      </c>
      <c r="AD499" s="58">
        <v>7</v>
      </c>
      <c r="AE499" s="58">
        <v>2</v>
      </c>
      <c r="AF499" s="58">
        <v>9</v>
      </c>
      <c r="AG499" s="58">
        <v>3</v>
      </c>
      <c r="AH499" s="58">
        <v>11</v>
      </c>
      <c r="AI499" s="58">
        <v>11</v>
      </c>
      <c r="AJ499" s="58">
        <v>11</v>
      </c>
      <c r="AK499" s="58">
        <v>11</v>
      </c>
    </row>
    <row r="500" spans="1:37">
      <c r="A500" s="48" t="s">
        <v>292</v>
      </c>
      <c r="B500" s="32" t="s">
        <v>293</v>
      </c>
      <c r="C500" s="32" t="s">
        <v>286</v>
      </c>
      <c r="D500" s="32" t="s">
        <v>291</v>
      </c>
      <c r="E500" s="49" t="s">
        <v>1303</v>
      </c>
      <c r="F500" s="49" t="s">
        <v>1304</v>
      </c>
      <c r="G500" s="54">
        <f t="shared" si="14"/>
        <v>1314745</v>
      </c>
      <c r="H500" s="54">
        <f t="shared" si="15"/>
        <v>629</v>
      </c>
      <c r="I500" s="58">
        <v>38</v>
      </c>
      <c r="J500" s="58">
        <v>33</v>
      </c>
      <c r="K500" s="58">
        <v>52</v>
      </c>
      <c r="L500" s="58">
        <v>48</v>
      </c>
      <c r="M500" s="58">
        <v>44</v>
      </c>
      <c r="N500" s="58">
        <v>21</v>
      </c>
      <c r="O500" s="58">
        <v>15</v>
      </c>
      <c r="P500" s="58">
        <v>7</v>
      </c>
      <c r="Q500" s="58">
        <v>6</v>
      </c>
      <c r="R500" s="58">
        <v>18</v>
      </c>
      <c r="S500" s="58">
        <v>25</v>
      </c>
      <c r="T500" s="58">
        <v>9</v>
      </c>
      <c r="U500" s="58">
        <v>24</v>
      </c>
      <c r="V500" s="58">
        <v>73</v>
      </c>
      <c r="W500" s="58">
        <v>23</v>
      </c>
      <c r="X500" s="58">
        <v>21</v>
      </c>
      <c r="Y500" s="58">
        <v>28</v>
      </c>
      <c r="Z500" s="58">
        <v>33</v>
      </c>
      <c r="AA500" s="58">
        <v>5</v>
      </c>
      <c r="AB500" s="58">
        <v>13</v>
      </c>
      <c r="AC500" s="58">
        <v>8</v>
      </c>
      <c r="AD500" s="58">
        <v>10</v>
      </c>
      <c r="AE500" s="58">
        <v>3</v>
      </c>
      <c r="AF500" s="58">
        <v>12</v>
      </c>
      <c r="AG500" s="58">
        <v>4</v>
      </c>
      <c r="AH500" s="58">
        <v>14</v>
      </c>
      <c r="AI500" s="58">
        <v>14</v>
      </c>
      <c r="AJ500" s="58">
        <v>14</v>
      </c>
      <c r="AK500" s="58">
        <v>14</v>
      </c>
    </row>
    <row r="501" spans="1:37">
      <c r="A501" s="48" t="s">
        <v>292</v>
      </c>
      <c r="B501" s="32" t="s">
        <v>293</v>
      </c>
      <c r="C501" s="32" t="s">
        <v>286</v>
      </c>
      <c r="D501" s="32" t="s">
        <v>291</v>
      </c>
      <c r="E501" s="49" t="s">
        <v>1305</v>
      </c>
      <c r="F501" s="49" t="s">
        <v>1306</v>
      </c>
      <c r="G501" s="54">
        <f t="shared" si="14"/>
        <v>1191725</v>
      </c>
      <c r="H501" s="54">
        <f t="shared" si="15"/>
        <v>612</v>
      </c>
      <c r="I501" s="58">
        <v>38</v>
      </c>
      <c r="J501" s="58">
        <v>33</v>
      </c>
      <c r="K501" s="58">
        <v>52</v>
      </c>
      <c r="L501" s="58">
        <v>48</v>
      </c>
      <c r="M501" s="58">
        <v>44</v>
      </c>
      <c r="N501" s="58">
        <v>21</v>
      </c>
      <c r="O501" s="58">
        <v>15</v>
      </c>
      <c r="P501" s="58">
        <v>7</v>
      </c>
      <c r="Q501" s="58">
        <v>6</v>
      </c>
      <c r="R501" s="58">
        <v>18</v>
      </c>
      <c r="S501" s="58">
        <v>25</v>
      </c>
      <c r="T501" s="58">
        <v>9</v>
      </c>
      <c r="U501" s="58">
        <v>24</v>
      </c>
      <c r="V501" s="58">
        <v>73</v>
      </c>
      <c r="W501" s="58">
        <v>23</v>
      </c>
      <c r="X501" s="58">
        <v>21</v>
      </c>
      <c r="Y501" s="58">
        <v>28</v>
      </c>
      <c r="Z501" s="58">
        <v>33</v>
      </c>
      <c r="AA501" s="58">
        <v>5</v>
      </c>
      <c r="AB501" s="58">
        <v>11</v>
      </c>
      <c r="AC501" s="58">
        <v>7</v>
      </c>
      <c r="AD501" s="58">
        <v>8</v>
      </c>
      <c r="AE501" s="58">
        <v>2</v>
      </c>
      <c r="AF501" s="58">
        <v>10</v>
      </c>
      <c r="AG501" s="58">
        <v>3</v>
      </c>
      <c r="AH501" s="58">
        <v>12</v>
      </c>
      <c r="AI501" s="58">
        <v>12</v>
      </c>
      <c r="AJ501" s="58">
        <v>12</v>
      </c>
      <c r="AK501" s="58">
        <v>12</v>
      </c>
    </row>
    <row r="502" spans="1:37">
      <c r="A502" s="48" t="s">
        <v>292</v>
      </c>
      <c r="B502" s="32" t="s">
        <v>293</v>
      </c>
      <c r="C502" s="32" t="s">
        <v>286</v>
      </c>
      <c r="D502" s="32" t="s">
        <v>291</v>
      </c>
      <c r="E502" s="49" t="s">
        <v>1307</v>
      </c>
      <c r="F502" s="49" t="s">
        <v>1308</v>
      </c>
      <c r="G502" s="54">
        <f t="shared" si="14"/>
        <v>1902250</v>
      </c>
      <c r="H502" s="54">
        <f t="shared" si="15"/>
        <v>1091</v>
      </c>
      <c r="I502" s="58">
        <v>69</v>
      </c>
      <c r="J502" s="58">
        <v>61</v>
      </c>
      <c r="K502" s="58">
        <v>97</v>
      </c>
      <c r="L502" s="58">
        <v>89</v>
      </c>
      <c r="M502" s="58">
        <v>80</v>
      </c>
      <c r="N502" s="58">
        <v>39</v>
      </c>
      <c r="O502" s="58">
        <v>28</v>
      </c>
      <c r="P502" s="58">
        <v>14</v>
      </c>
      <c r="Q502" s="58">
        <v>10</v>
      </c>
      <c r="R502" s="58">
        <v>33</v>
      </c>
      <c r="S502" s="58">
        <v>47</v>
      </c>
      <c r="T502" s="58">
        <v>17</v>
      </c>
      <c r="U502" s="58">
        <v>45</v>
      </c>
      <c r="V502" s="58">
        <v>134</v>
      </c>
      <c r="W502" s="58">
        <v>43</v>
      </c>
      <c r="X502" s="58">
        <v>39</v>
      </c>
      <c r="Y502" s="58">
        <v>51</v>
      </c>
      <c r="Z502" s="58">
        <v>61</v>
      </c>
      <c r="AA502" s="58">
        <v>9</v>
      </c>
      <c r="AB502" s="58">
        <v>16</v>
      </c>
      <c r="AC502" s="58">
        <v>10</v>
      </c>
      <c r="AD502" s="58">
        <v>12</v>
      </c>
      <c r="AE502" s="58">
        <v>3</v>
      </c>
      <c r="AF502" s="58">
        <v>14</v>
      </c>
      <c r="AG502" s="58">
        <v>4</v>
      </c>
      <c r="AH502" s="58">
        <v>17</v>
      </c>
      <c r="AI502" s="58">
        <v>16</v>
      </c>
      <c r="AJ502" s="58">
        <v>16</v>
      </c>
      <c r="AK502" s="58">
        <v>17</v>
      </c>
    </row>
    <row r="503" spans="1:37">
      <c r="A503" s="48" t="s">
        <v>292</v>
      </c>
      <c r="B503" s="32" t="s">
        <v>293</v>
      </c>
      <c r="C503" s="32" t="s">
        <v>286</v>
      </c>
      <c r="D503" s="32" t="s">
        <v>291</v>
      </c>
      <c r="E503" s="49" t="s">
        <v>1309</v>
      </c>
      <c r="F503" s="49" t="s">
        <v>1310</v>
      </c>
      <c r="G503" s="54">
        <f t="shared" si="14"/>
        <v>1167135</v>
      </c>
      <c r="H503" s="54">
        <f t="shared" si="15"/>
        <v>541</v>
      </c>
      <c r="I503" s="58">
        <v>32</v>
      </c>
      <c r="J503" s="58">
        <v>28</v>
      </c>
      <c r="K503" s="58">
        <v>44</v>
      </c>
      <c r="L503" s="58">
        <v>41</v>
      </c>
      <c r="M503" s="58">
        <v>37</v>
      </c>
      <c r="N503" s="58">
        <v>18</v>
      </c>
      <c r="O503" s="58">
        <v>13</v>
      </c>
      <c r="P503" s="58">
        <v>6</v>
      </c>
      <c r="Q503" s="58">
        <v>5</v>
      </c>
      <c r="R503" s="58">
        <v>15</v>
      </c>
      <c r="S503" s="58">
        <v>21</v>
      </c>
      <c r="T503" s="58">
        <v>8</v>
      </c>
      <c r="U503" s="58">
        <v>21</v>
      </c>
      <c r="V503" s="58">
        <v>62</v>
      </c>
      <c r="W503" s="58">
        <v>20</v>
      </c>
      <c r="X503" s="58">
        <v>18</v>
      </c>
      <c r="Y503" s="58">
        <v>23</v>
      </c>
      <c r="Z503" s="58">
        <v>28</v>
      </c>
      <c r="AA503" s="58">
        <v>4</v>
      </c>
      <c r="AB503" s="58">
        <v>12</v>
      </c>
      <c r="AC503" s="58">
        <v>8</v>
      </c>
      <c r="AD503" s="58">
        <v>9</v>
      </c>
      <c r="AE503" s="58">
        <v>2</v>
      </c>
      <c r="AF503" s="58">
        <v>11</v>
      </c>
      <c r="AG503" s="58">
        <v>3</v>
      </c>
      <c r="AH503" s="58">
        <v>13</v>
      </c>
      <c r="AI503" s="58">
        <v>13</v>
      </c>
      <c r="AJ503" s="58">
        <v>13</v>
      </c>
      <c r="AK503" s="58">
        <v>13</v>
      </c>
    </row>
    <row r="504" spans="1:37">
      <c r="A504" s="48" t="s">
        <v>308</v>
      </c>
      <c r="B504" s="32" t="s">
        <v>309</v>
      </c>
      <c r="C504" s="32" t="s">
        <v>286</v>
      </c>
      <c r="D504" s="32" t="s">
        <v>291</v>
      </c>
      <c r="E504" s="49" t="s">
        <v>1311</v>
      </c>
      <c r="F504" s="49" t="s">
        <v>1042</v>
      </c>
      <c r="G504" s="54">
        <f t="shared" si="14"/>
        <v>3275970</v>
      </c>
      <c r="H504" s="54">
        <f t="shared" si="15"/>
        <v>1651</v>
      </c>
      <c r="I504" s="58">
        <v>97</v>
      </c>
      <c r="J504" s="58">
        <v>85</v>
      </c>
      <c r="K504" s="58">
        <v>144</v>
      </c>
      <c r="L504" s="58">
        <v>156</v>
      </c>
      <c r="M504" s="58">
        <v>142</v>
      </c>
      <c r="N504" s="58">
        <v>60</v>
      </c>
      <c r="O504" s="58">
        <v>37</v>
      </c>
      <c r="P504" s="58">
        <v>18</v>
      </c>
      <c r="Q504" s="58">
        <v>14</v>
      </c>
      <c r="R504" s="58">
        <v>44</v>
      </c>
      <c r="S504" s="58">
        <v>62</v>
      </c>
      <c r="T504" s="58">
        <v>23</v>
      </c>
      <c r="U504" s="58">
        <v>60</v>
      </c>
      <c r="V504" s="58">
        <v>180</v>
      </c>
      <c r="W504" s="58">
        <v>57</v>
      </c>
      <c r="X504" s="58">
        <v>53</v>
      </c>
      <c r="Y504" s="58">
        <v>69</v>
      </c>
      <c r="Z504" s="58">
        <v>82</v>
      </c>
      <c r="AA504" s="58">
        <v>12</v>
      </c>
      <c r="AB504" s="58">
        <v>36</v>
      </c>
      <c r="AC504" s="58">
        <v>15</v>
      </c>
      <c r="AD504" s="58">
        <v>25</v>
      </c>
      <c r="AE504" s="58">
        <v>7</v>
      </c>
      <c r="AF504" s="58">
        <v>31</v>
      </c>
      <c r="AG504" s="58">
        <v>9</v>
      </c>
      <c r="AH504" s="58">
        <v>38</v>
      </c>
      <c r="AI504" s="58">
        <v>31</v>
      </c>
      <c r="AJ504" s="58">
        <v>32</v>
      </c>
      <c r="AK504" s="58">
        <v>32</v>
      </c>
    </row>
    <row r="505" spans="1:37">
      <c r="A505" s="48" t="s">
        <v>308</v>
      </c>
      <c r="B505" s="32" t="s">
        <v>309</v>
      </c>
      <c r="C505" s="32" t="s">
        <v>286</v>
      </c>
      <c r="D505" s="32" t="s">
        <v>291</v>
      </c>
      <c r="E505" s="49" t="s">
        <v>1312</v>
      </c>
      <c r="F505" s="49" t="s">
        <v>1313</v>
      </c>
      <c r="G505" s="54">
        <f t="shared" si="14"/>
        <v>2803870</v>
      </c>
      <c r="H505" s="54">
        <f t="shared" si="15"/>
        <v>1432</v>
      </c>
      <c r="I505" s="58">
        <v>85</v>
      </c>
      <c r="J505" s="58">
        <v>74</v>
      </c>
      <c r="K505" s="58">
        <v>125</v>
      </c>
      <c r="L505" s="58">
        <v>136</v>
      </c>
      <c r="M505" s="58">
        <v>124</v>
      </c>
      <c r="N505" s="58">
        <v>52</v>
      </c>
      <c r="O505" s="58">
        <v>33</v>
      </c>
      <c r="P505" s="58">
        <v>16</v>
      </c>
      <c r="Q505" s="58">
        <v>12</v>
      </c>
      <c r="R505" s="58">
        <v>38</v>
      </c>
      <c r="S505" s="58">
        <v>54</v>
      </c>
      <c r="T505" s="58">
        <v>20</v>
      </c>
      <c r="U505" s="58">
        <v>52</v>
      </c>
      <c r="V505" s="58">
        <v>157</v>
      </c>
      <c r="W505" s="58">
        <v>50</v>
      </c>
      <c r="X505" s="58">
        <v>46</v>
      </c>
      <c r="Y505" s="58">
        <v>60</v>
      </c>
      <c r="Z505" s="58">
        <v>72</v>
      </c>
      <c r="AA505" s="58">
        <v>10</v>
      </c>
      <c r="AB505" s="58">
        <v>30</v>
      </c>
      <c r="AC505" s="58">
        <v>13</v>
      </c>
      <c r="AD505" s="58">
        <v>21</v>
      </c>
      <c r="AE505" s="58">
        <v>6</v>
      </c>
      <c r="AF505" s="58">
        <v>26</v>
      </c>
      <c r="AG505" s="58">
        <v>8</v>
      </c>
      <c r="AH505" s="58">
        <v>32</v>
      </c>
      <c r="AI505" s="58">
        <v>26</v>
      </c>
      <c r="AJ505" s="58">
        <v>27</v>
      </c>
      <c r="AK505" s="58">
        <v>27</v>
      </c>
    </row>
    <row r="506" spans="1:37">
      <c r="A506" s="48" t="s">
        <v>308</v>
      </c>
      <c r="B506" s="32" t="s">
        <v>309</v>
      </c>
      <c r="C506" s="32" t="s">
        <v>286</v>
      </c>
      <c r="D506" s="32" t="s">
        <v>291</v>
      </c>
      <c r="E506" s="49" t="s">
        <v>1314</v>
      </c>
      <c r="F506" s="49" t="s">
        <v>1315</v>
      </c>
      <c r="G506" s="54">
        <f t="shared" si="14"/>
        <v>2739640</v>
      </c>
      <c r="H506" s="54">
        <f t="shared" si="15"/>
        <v>1423</v>
      </c>
      <c r="I506" s="58">
        <v>85</v>
      </c>
      <c r="J506" s="58">
        <v>74</v>
      </c>
      <c r="K506" s="58">
        <v>125</v>
      </c>
      <c r="L506" s="58">
        <v>136</v>
      </c>
      <c r="M506" s="58">
        <v>124</v>
      </c>
      <c r="N506" s="58">
        <v>52</v>
      </c>
      <c r="O506" s="58">
        <v>33</v>
      </c>
      <c r="P506" s="58">
        <v>16</v>
      </c>
      <c r="Q506" s="58">
        <v>12</v>
      </c>
      <c r="R506" s="58">
        <v>38</v>
      </c>
      <c r="S506" s="58">
        <v>54</v>
      </c>
      <c r="T506" s="58">
        <v>20</v>
      </c>
      <c r="U506" s="58">
        <v>52</v>
      </c>
      <c r="V506" s="58">
        <v>157</v>
      </c>
      <c r="W506" s="58">
        <v>50</v>
      </c>
      <c r="X506" s="58">
        <v>46</v>
      </c>
      <c r="Y506" s="58">
        <v>60</v>
      </c>
      <c r="Z506" s="58">
        <v>72</v>
      </c>
      <c r="AA506" s="58">
        <v>10</v>
      </c>
      <c r="AB506" s="58">
        <v>29</v>
      </c>
      <c r="AC506" s="58">
        <v>12</v>
      </c>
      <c r="AD506" s="58">
        <v>20</v>
      </c>
      <c r="AE506" s="58">
        <v>6</v>
      </c>
      <c r="AF506" s="58">
        <v>25</v>
      </c>
      <c r="AG506" s="58">
        <v>8</v>
      </c>
      <c r="AH506" s="58">
        <v>30</v>
      </c>
      <c r="AI506" s="58">
        <v>25</v>
      </c>
      <c r="AJ506" s="58">
        <v>26</v>
      </c>
      <c r="AK506" s="58">
        <v>26</v>
      </c>
    </row>
    <row r="507" spans="1:37">
      <c r="A507" s="48" t="s">
        <v>308</v>
      </c>
      <c r="B507" s="32" t="s">
        <v>309</v>
      </c>
      <c r="C507" s="32" t="s">
        <v>286</v>
      </c>
      <c r="D507" s="32" t="s">
        <v>291</v>
      </c>
      <c r="E507" s="49" t="s">
        <v>1316</v>
      </c>
      <c r="F507" s="49" t="s">
        <v>1317</v>
      </c>
      <c r="G507" s="54">
        <f t="shared" si="14"/>
        <v>2995775</v>
      </c>
      <c r="H507" s="54">
        <f t="shared" si="15"/>
        <v>1560</v>
      </c>
      <c r="I507" s="58">
        <v>93</v>
      </c>
      <c r="J507" s="58">
        <v>81</v>
      </c>
      <c r="K507" s="58">
        <v>138</v>
      </c>
      <c r="L507" s="58">
        <v>149</v>
      </c>
      <c r="M507" s="58">
        <v>136</v>
      </c>
      <c r="N507" s="58">
        <v>57</v>
      </c>
      <c r="O507" s="58">
        <v>36</v>
      </c>
      <c r="P507" s="58">
        <v>17</v>
      </c>
      <c r="Q507" s="58">
        <v>13</v>
      </c>
      <c r="R507" s="58">
        <v>42</v>
      </c>
      <c r="S507" s="58">
        <v>60</v>
      </c>
      <c r="T507" s="58">
        <v>22</v>
      </c>
      <c r="U507" s="58">
        <v>57</v>
      </c>
      <c r="V507" s="58">
        <v>172</v>
      </c>
      <c r="W507" s="58">
        <v>55</v>
      </c>
      <c r="X507" s="58">
        <v>50</v>
      </c>
      <c r="Y507" s="58">
        <v>66</v>
      </c>
      <c r="Z507" s="58">
        <v>79</v>
      </c>
      <c r="AA507" s="58">
        <v>11</v>
      </c>
      <c r="AB507" s="58">
        <v>32</v>
      </c>
      <c r="AC507" s="58">
        <v>13</v>
      </c>
      <c r="AD507" s="58">
        <v>22</v>
      </c>
      <c r="AE507" s="58">
        <v>6</v>
      </c>
      <c r="AF507" s="58">
        <v>28</v>
      </c>
      <c r="AG507" s="58">
        <v>8</v>
      </c>
      <c r="AH507" s="58">
        <v>33</v>
      </c>
      <c r="AI507" s="58">
        <v>28</v>
      </c>
      <c r="AJ507" s="58">
        <v>28</v>
      </c>
      <c r="AK507" s="58">
        <v>28</v>
      </c>
    </row>
    <row r="508" spans="1:37">
      <c r="A508" s="48" t="s">
        <v>308</v>
      </c>
      <c r="B508" s="32" t="s">
        <v>309</v>
      </c>
      <c r="C508" s="32" t="s">
        <v>286</v>
      </c>
      <c r="D508" s="32" t="s">
        <v>291</v>
      </c>
      <c r="E508" s="49" t="s">
        <v>1318</v>
      </c>
      <c r="F508" s="49" t="s">
        <v>1319</v>
      </c>
      <c r="G508" s="54">
        <f t="shared" si="14"/>
        <v>1810785</v>
      </c>
      <c r="H508" s="54">
        <f t="shared" si="15"/>
        <v>1033</v>
      </c>
      <c r="I508" s="58">
        <v>63</v>
      </c>
      <c r="J508" s="58">
        <v>55</v>
      </c>
      <c r="K508" s="58">
        <v>94</v>
      </c>
      <c r="L508" s="58">
        <v>102</v>
      </c>
      <c r="M508" s="58">
        <v>93</v>
      </c>
      <c r="N508" s="58">
        <v>39</v>
      </c>
      <c r="O508" s="58">
        <v>24</v>
      </c>
      <c r="P508" s="58">
        <v>12</v>
      </c>
      <c r="Q508" s="58">
        <v>9</v>
      </c>
      <c r="R508" s="58">
        <v>29</v>
      </c>
      <c r="S508" s="58">
        <v>41</v>
      </c>
      <c r="T508" s="58">
        <v>15</v>
      </c>
      <c r="U508" s="58">
        <v>39</v>
      </c>
      <c r="V508" s="58">
        <v>118</v>
      </c>
      <c r="W508" s="58">
        <v>37</v>
      </c>
      <c r="X508" s="58">
        <v>34</v>
      </c>
      <c r="Y508" s="58">
        <v>45</v>
      </c>
      <c r="Z508" s="58">
        <v>54</v>
      </c>
      <c r="AA508" s="58">
        <v>8</v>
      </c>
      <c r="AB508" s="58">
        <v>17</v>
      </c>
      <c r="AC508" s="58">
        <v>7</v>
      </c>
      <c r="AD508" s="58">
        <v>12</v>
      </c>
      <c r="AE508" s="58">
        <v>3</v>
      </c>
      <c r="AF508" s="58">
        <v>15</v>
      </c>
      <c r="AG508" s="58">
        <v>5</v>
      </c>
      <c r="AH508" s="58">
        <v>18</v>
      </c>
      <c r="AI508" s="58">
        <v>15</v>
      </c>
      <c r="AJ508" s="58">
        <v>15</v>
      </c>
      <c r="AK508" s="58">
        <v>15</v>
      </c>
    </row>
    <row r="509" spans="1:37">
      <c r="A509" s="48" t="s">
        <v>310</v>
      </c>
      <c r="B509" s="32" t="s">
        <v>311</v>
      </c>
      <c r="C509" s="32" t="s">
        <v>286</v>
      </c>
      <c r="D509" s="32" t="s">
        <v>286</v>
      </c>
      <c r="E509" s="49" t="s">
        <v>1320</v>
      </c>
      <c r="F509" s="49" t="s">
        <v>1321</v>
      </c>
      <c r="G509" s="54">
        <f t="shared" si="14"/>
        <v>3323740</v>
      </c>
      <c r="H509" s="54">
        <f t="shared" si="15"/>
        <v>1652</v>
      </c>
      <c r="I509" s="58">
        <v>99</v>
      </c>
      <c r="J509" s="58">
        <v>87</v>
      </c>
      <c r="K509" s="58">
        <v>139</v>
      </c>
      <c r="L509" s="58">
        <v>152</v>
      </c>
      <c r="M509" s="58">
        <v>138</v>
      </c>
      <c r="N509" s="58">
        <v>68</v>
      </c>
      <c r="O509" s="58">
        <v>38</v>
      </c>
      <c r="P509" s="58">
        <v>18</v>
      </c>
      <c r="Q509" s="58">
        <v>14</v>
      </c>
      <c r="R509" s="58">
        <v>44</v>
      </c>
      <c r="S509" s="58">
        <v>63</v>
      </c>
      <c r="T509" s="58">
        <v>19</v>
      </c>
      <c r="U509" s="58">
        <v>60</v>
      </c>
      <c r="V509" s="58">
        <v>182</v>
      </c>
      <c r="W509" s="58">
        <v>58</v>
      </c>
      <c r="X509" s="58">
        <v>53</v>
      </c>
      <c r="Y509" s="58">
        <v>69</v>
      </c>
      <c r="Z509" s="58">
        <v>83</v>
      </c>
      <c r="AA509" s="58">
        <v>12</v>
      </c>
      <c r="AB509" s="58">
        <v>43</v>
      </c>
      <c r="AC509" s="58">
        <v>6</v>
      </c>
      <c r="AD509" s="58">
        <v>23</v>
      </c>
      <c r="AE509" s="58">
        <v>7</v>
      </c>
      <c r="AF509" s="58">
        <v>23</v>
      </c>
      <c r="AG509" s="58">
        <v>7</v>
      </c>
      <c r="AH509" s="58">
        <v>37</v>
      </c>
      <c r="AI509" s="58">
        <v>36</v>
      </c>
      <c r="AJ509" s="58">
        <v>37</v>
      </c>
      <c r="AK509" s="58">
        <v>37</v>
      </c>
    </row>
    <row r="510" spans="1:37">
      <c r="A510" s="48" t="s">
        <v>310</v>
      </c>
      <c r="B510" s="32" t="s">
        <v>311</v>
      </c>
      <c r="C510" s="32" t="s">
        <v>286</v>
      </c>
      <c r="D510" s="32" t="s">
        <v>286</v>
      </c>
      <c r="E510" s="49" t="s">
        <v>1322</v>
      </c>
      <c r="F510" s="49" t="s">
        <v>1323</v>
      </c>
      <c r="G510" s="54">
        <f t="shared" si="14"/>
        <v>1893135</v>
      </c>
      <c r="H510" s="54">
        <f t="shared" si="15"/>
        <v>1204</v>
      </c>
      <c r="I510" s="58">
        <v>99</v>
      </c>
      <c r="J510" s="58">
        <v>87</v>
      </c>
      <c r="K510" s="58">
        <v>127</v>
      </c>
      <c r="L510" s="58">
        <v>127</v>
      </c>
      <c r="M510" s="58">
        <v>115</v>
      </c>
      <c r="N510" s="58">
        <v>45</v>
      </c>
      <c r="O510" s="58">
        <v>28</v>
      </c>
      <c r="P510" s="58">
        <v>12</v>
      </c>
      <c r="Q510" s="58">
        <v>10</v>
      </c>
      <c r="R510" s="58">
        <v>29</v>
      </c>
      <c r="S510" s="58">
        <v>42</v>
      </c>
      <c r="T510" s="58">
        <v>19</v>
      </c>
      <c r="U510" s="58">
        <v>40</v>
      </c>
      <c r="V510" s="58">
        <v>121</v>
      </c>
      <c r="W510" s="58">
        <v>38</v>
      </c>
      <c r="X510" s="58">
        <v>35</v>
      </c>
      <c r="Y510" s="58">
        <v>46</v>
      </c>
      <c r="Z510" s="58">
        <v>55</v>
      </c>
      <c r="AA510" s="58">
        <v>8</v>
      </c>
      <c r="AB510" s="58">
        <v>25</v>
      </c>
      <c r="AC510" s="58">
        <v>4</v>
      </c>
      <c r="AD510" s="58">
        <v>16</v>
      </c>
      <c r="AE510" s="58">
        <v>8</v>
      </c>
      <c r="AF510" s="58">
        <v>15</v>
      </c>
      <c r="AG510" s="58">
        <v>5</v>
      </c>
      <c r="AH510" s="58">
        <v>12</v>
      </c>
      <c r="AI510" s="58">
        <v>12</v>
      </c>
      <c r="AJ510" s="58">
        <v>12</v>
      </c>
      <c r="AK510" s="58">
        <v>12</v>
      </c>
    </row>
    <row r="511" spans="1:37">
      <c r="A511" s="48" t="s">
        <v>310</v>
      </c>
      <c r="B511" s="32" t="s">
        <v>311</v>
      </c>
      <c r="C511" s="32" t="s">
        <v>286</v>
      </c>
      <c r="D511" s="32" t="s">
        <v>286</v>
      </c>
      <c r="E511" s="49" t="s">
        <v>1324</v>
      </c>
      <c r="F511" s="49" t="s">
        <v>1325</v>
      </c>
      <c r="G511" s="54">
        <f t="shared" si="14"/>
        <v>3039505</v>
      </c>
      <c r="H511" s="54">
        <f t="shared" si="15"/>
        <v>1544</v>
      </c>
      <c r="I511" s="58">
        <v>99</v>
      </c>
      <c r="J511" s="58">
        <v>87</v>
      </c>
      <c r="K511" s="58">
        <v>139</v>
      </c>
      <c r="L511" s="58">
        <v>101</v>
      </c>
      <c r="M511" s="58">
        <v>115</v>
      </c>
      <c r="N511" s="58">
        <v>68</v>
      </c>
      <c r="O511" s="58">
        <v>31</v>
      </c>
      <c r="P511" s="58">
        <v>18</v>
      </c>
      <c r="Q511" s="58">
        <v>14</v>
      </c>
      <c r="R511" s="58">
        <v>44</v>
      </c>
      <c r="S511" s="58">
        <v>63</v>
      </c>
      <c r="T511" s="58">
        <v>23</v>
      </c>
      <c r="U511" s="58">
        <v>60</v>
      </c>
      <c r="V511" s="58">
        <v>182</v>
      </c>
      <c r="W511" s="58">
        <v>58</v>
      </c>
      <c r="X511" s="58">
        <v>53</v>
      </c>
      <c r="Y511" s="58">
        <v>69</v>
      </c>
      <c r="Z511" s="58">
        <v>83</v>
      </c>
      <c r="AA511" s="58">
        <v>12</v>
      </c>
      <c r="AB511" s="58">
        <v>31</v>
      </c>
      <c r="AC511" s="58">
        <v>5</v>
      </c>
      <c r="AD511" s="58">
        <v>23</v>
      </c>
      <c r="AE511" s="58">
        <v>8</v>
      </c>
      <c r="AF511" s="58">
        <v>23</v>
      </c>
      <c r="AG511" s="58">
        <v>7</v>
      </c>
      <c r="AH511" s="58">
        <v>33</v>
      </c>
      <c r="AI511" s="58">
        <v>31</v>
      </c>
      <c r="AJ511" s="58">
        <v>32</v>
      </c>
      <c r="AK511" s="58">
        <v>32</v>
      </c>
    </row>
    <row r="512" spans="1:37">
      <c r="A512" s="48" t="s">
        <v>310</v>
      </c>
      <c r="B512" s="32" t="s">
        <v>311</v>
      </c>
      <c r="C512" s="32" t="s">
        <v>286</v>
      </c>
      <c r="D512" s="32" t="s">
        <v>286</v>
      </c>
      <c r="E512" s="49" t="s">
        <v>1326</v>
      </c>
      <c r="F512" s="49" t="s">
        <v>1327</v>
      </c>
      <c r="G512" s="54">
        <f t="shared" si="14"/>
        <v>1870300</v>
      </c>
      <c r="H512" s="54">
        <f t="shared" si="15"/>
        <v>1201</v>
      </c>
      <c r="I512" s="58">
        <v>99</v>
      </c>
      <c r="J512" s="58">
        <v>87</v>
      </c>
      <c r="K512" s="58">
        <v>150</v>
      </c>
      <c r="L512" s="58">
        <v>127</v>
      </c>
      <c r="M512" s="58">
        <v>92</v>
      </c>
      <c r="N512" s="58">
        <v>45</v>
      </c>
      <c r="O512" s="58">
        <v>29</v>
      </c>
      <c r="P512" s="58">
        <v>12</v>
      </c>
      <c r="Q512" s="58">
        <v>10</v>
      </c>
      <c r="R512" s="58">
        <v>29</v>
      </c>
      <c r="S512" s="58">
        <v>42</v>
      </c>
      <c r="T512" s="58">
        <v>16</v>
      </c>
      <c r="U512" s="58">
        <v>40</v>
      </c>
      <c r="V512" s="58">
        <v>121</v>
      </c>
      <c r="W512" s="58">
        <v>38</v>
      </c>
      <c r="X512" s="58">
        <v>35</v>
      </c>
      <c r="Y512" s="58">
        <v>46</v>
      </c>
      <c r="Z512" s="58">
        <v>55</v>
      </c>
      <c r="AA512" s="58">
        <v>8</v>
      </c>
      <c r="AB512" s="58">
        <v>25</v>
      </c>
      <c r="AC512" s="58">
        <v>5</v>
      </c>
      <c r="AD512" s="58">
        <v>16</v>
      </c>
      <c r="AE512" s="58">
        <v>10</v>
      </c>
      <c r="AF512" s="58">
        <v>15</v>
      </c>
      <c r="AG512" s="58">
        <v>5</v>
      </c>
      <c r="AH512" s="58">
        <v>11</v>
      </c>
      <c r="AI512" s="58">
        <v>11</v>
      </c>
      <c r="AJ512" s="58">
        <v>11</v>
      </c>
      <c r="AK512" s="58">
        <v>11</v>
      </c>
    </row>
    <row r="513" spans="1:37">
      <c r="A513" s="48" t="s">
        <v>1328</v>
      </c>
      <c r="B513" s="32" t="s">
        <v>295</v>
      </c>
      <c r="C513" s="32" t="s">
        <v>286</v>
      </c>
      <c r="D513" s="32" t="s">
        <v>286</v>
      </c>
      <c r="E513" s="49" t="s">
        <v>1329</v>
      </c>
      <c r="F513" s="49" t="s">
        <v>1330</v>
      </c>
      <c r="G513" s="54">
        <f t="shared" si="14"/>
        <v>3225975</v>
      </c>
      <c r="H513" s="54">
        <f t="shared" si="15"/>
        <v>1061</v>
      </c>
      <c r="I513" s="58">
        <v>31</v>
      </c>
      <c r="J513" s="58">
        <v>27</v>
      </c>
      <c r="K513" s="58">
        <v>42</v>
      </c>
      <c r="L513" s="58">
        <v>58</v>
      </c>
      <c r="M513" s="58">
        <v>53</v>
      </c>
      <c r="N513" s="58">
        <v>33</v>
      </c>
      <c r="O513" s="58">
        <v>24</v>
      </c>
      <c r="P513" s="58">
        <v>12</v>
      </c>
      <c r="Q513" s="58">
        <v>9</v>
      </c>
      <c r="R513" s="58">
        <v>28</v>
      </c>
      <c r="S513" s="58">
        <v>44</v>
      </c>
      <c r="T513" s="58">
        <v>16</v>
      </c>
      <c r="U513" s="58">
        <v>41</v>
      </c>
      <c r="V513" s="58">
        <v>122</v>
      </c>
      <c r="W513" s="58">
        <v>39</v>
      </c>
      <c r="X513" s="58">
        <v>36</v>
      </c>
      <c r="Y513" s="58">
        <v>46</v>
      </c>
      <c r="Z513" s="58">
        <v>56</v>
      </c>
      <c r="AA513" s="58">
        <v>8</v>
      </c>
      <c r="AB513" s="58">
        <v>41</v>
      </c>
      <c r="AC513" s="58">
        <v>18</v>
      </c>
      <c r="AD513" s="58">
        <v>39</v>
      </c>
      <c r="AE513" s="58">
        <v>18</v>
      </c>
      <c r="AF513" s="58">
        <v>36</v>
      </c>
      <c r="AG513" s="58">
        <v>11</v>
      </c>
      <c r="AH513" s="58">
        <v>49</v>
      </c>
      <c r="AI513" s="58">
        <v>31</v>
      </c>
      <c r="AJ513" s="58">
        <v>46</v>
      </c>
      <c r="AK513" s="58">
        <v>47</v>
      </c>
    </row>
    <row r="514" spans="1:37">
      <c r="A514" s="48" t="s">
        <v>1328</v>
      </c>
      <c r="B514" s="32" t="s">
        <v>295</v>
      </c>
      <c r="C514" s="32" t="s">
        <v>286</v>
      </c>
      <c r="D514" s="32" t="s">
        <v>286</v>
      </c>
      <c r="E514" s="49" t="s">
        <v>1331</v>
      </c>
      <c r="F514" s="49" t="s">
        <v>1332</v>
      </c>
      <c r="G514" s="54">
        <f t="shared" si="14"/>
        <v>3402655</v>
      </c>
      <c r="H514" s="54">
        <f t="shared" si="15"/>
        <v>1101</v>
      </c>
      <c r="I514" s="58">
        <v>31</v>
      </c>
      <c r="J514" s="58">
        <v>27</v>
      </c>
      <c r="K514" s="58">
        <v>42</v>
      </c>
      <c r="L514" s="58">
        <v>58</v>
      </c>
      <c r="M514" s="58">
        <v>53</v>
      </c>
      <c r="N514" s="58">
        <v>33</v>
      </c>
      <c r="O514" s="58">
        <v>24</v>
      </c>
      <c r="P514" s="58">
        <v>12</v>
      </c>
      <c r="Q514" s="58">
        <v>9</v>
      </c>
      <c r="R514" s="58">
        <v>28</v>
      </c>
      <c r="S514" s="58">
        <v>42</v>
      </c>
      <c r="T514" s="58">
        <v>16</v>
      </c>
      <c r="U514" s="58">
        <v>42</v>
      </c>
      <c r="V514" s="58">
        <v>125</v>
      </c>
      <c r="W514" s="58">
        <v>40</v>
      </c>
      <c r="X514" s="58">
        <v>37</v>
      </c>
      <c r="Y514" s="58">
        <v>48</v>
      </c>
      <c r="Z514" s="58">
        <v>57</v>
      </c>
      <c r="AA514" s="58">
        <v>8</v>
      </c>
      <c r="AB514" s="58">
        <v>59</v>
      </c>
      <c r="AC514" s="58">
        <v>25</v>
      </c>
      <c r="AD514" s="58">
        <v>39</v>
      </c>
      <c r="AE514" s="58">
        <v>16</v>
      </c>
      <c r="AF514" s="58">
        <v>40</v>
      </c>
      <c r="AG514" s="58">
        <v>12</v>
      </c>
      <c r="AH514" s="58">
        <v>47</v>
      </c>
      <c r="AI514" s="58">
        <v>34</v>
      </c>
      <c r="AJ514" s="58">
        <v>48</v>
      </c>
      <c r="AK514" s="58">
        <v>49</v>
      </c>
    </row>
    <row r="515" spans="1:37">
      <c r="A515" s="48" t="s">
        <v>1328</v>
      </c>
      <c r="B515" s="32" t="s">
        <v>295</v>
      </c>
      <c r="C515" s="32" t="s">
        <v>286</v>
      </c>
      <c r="D515" s="32" t="s">
        <v>286</v>
      </c>
      <c r="E515" s="49" t="s">
        <v>1333</v>
      </c>
      <c r="F515" s="49" t="s">
        <v>1334</v>
      </c>
      <c r="G515" s="54">
        <f t="shared" si="14"/>
        <v>751795</v>
      </c>
      <c r="H515" s="54">
        <f t="shared" si="15"/>
        <v>573</v>
      </c>
      <c r="I515" s="58">
        <v>26</v>
      </c>
      <c r="J515" s="58">
        <v>23</v>
      </c>
      <c r="K515" s="58">
        <v>36</v>
      </c>
      <c r="L515" s="58">
        <v>50</v>
      </c>
      <c r="M515" s="58">
        <v>45</v>
      </c>
      <c r="N515" s="58">
        <v>29</v>
      </c>
      <c r="O515" s="58">
        <v>21</v>
      </c>
      <c r="P515" s="58">
        <v>10</v>
      </c>
      <c r="Q515" s="58">
        <v>8</v>
      </c>
      <c r="R515" s="58">
        <v>24</v>
      </c>
      <c r="S515" s="58">
        <v>29</v>
      </c>
      <c r="T515" s="58">
        <v>11</v>
      </c>
      <c r="U515" s="58">
        <v>27</v>
      </c>
      <c r="V515" s="58">
        <v>82</v>
      </c>
      <c r="W515" s="58">
        <v>26</v>
      </c>
      <c r="X515" s="58">
        <v>24</v>
      </c>
      <c r="Y515" s="58">
        <v>31</v>
      </c>
      <c r="Z515" s="58">
        <v>38</v>
      </c>
      <c r="AA515" s="58">
        <v>5</v>
      </c>
      <c r="AB515" s="58">
        <v>2</v>
      </c>
      <c r="AC515" s="58">
        <v>1</v>
      </c>
      <c r="AD515" s="58">
        <v>9</v>
      </c>
      <c r="AE515" s="58">
        <v>2</v>
      </c>
      <c r="AF515" s="58">
        <v>4</v>
      </c>
      <c r="AG515" s="58">
        <v>1</v>
      </c>
      <c r="AH515" s="58">
        <v>2</v>
      </c>
      <c r="AI515" s="58">
        <v>3</v>
      </c>
      <c r="AJ515" s="58">
        <v>2</v>
      </c>
      <c r="AK515" s="58">
        <v>2</v>
      </c>
    </row>
    <row r="516" spans="1:37">
      <c r="A516" s="48" t="s">
        <v>287</v>
      </c>
      <c r="B516" s="32" t="s">
        <v>288</v>
      </c>
      <c r="C516" s="32" t="s">
        <v>286</v>
      </c>
      <c r="D516" s="32" t="s">
        <v>286</v>
      </c>
      <c r="E516" s="49" t="s">
        <v>1335</v>
      </c>
      <c r="F516" s="49" t="s">
        <v>1336</v>
      </c>
      <c r="G516" s="54">
        <f t="shared" si="14"/>
        <v>1436245</v>
      </c>
      <c r="H516" s="54">
        <f t="shared" si="15"/>
        <v>797</v>
      </c>
      <c r="I516" s="58">
        <v>57</v>
      </c>
      <c r="J516" s="58">
        <v>49</v>
      </c>
      <c r="K516" s="58">
        <v>79</v>
      </c>
      <c r="L516" s="58">
        <v>72</v>
      </c>
      <c r="M516" s="58">
        <v>66</v>
      </c>
      <c r="N516" s="58">
        <v>32</v>
      </c>
      <c r="O516" s="58">
        <v>18</v>
      </c>
      <c r="P516" s="58">
        <v>9</v>
      </c>
      <c r="Q516" s="58">
        <v>7</v>
      </c>
      <c r="R516" s="58">
        <v>21</v>
      </c>
      <c r="S516" s="58">
        <v>29</v>
      </c>
      <c r="T516" s="58">
        <v>11</v>
      </c>
      <c r="U516" s="58">
        <v>28</v>
      </c>
      <c r="V516" s="58">
        <v>85</v>
      </c>
      <c r="W516" s="58">
        <v>27</v>
      </c>
      <c r="X516" s="58">
        <v>25</v>
      </c>
      <c r="Y516" s="58">
        <v>32</v>
      </c>
      <c r="Z516" s="58">
        <v>39</v>
      </c>
      <c r="AA516" s="58">
        <v>6</v>
      </c>
      <c r="AB516" s="58">
        <v>21</v>
      </c>
      <c r="AC516" s="58">
        <v>7</v>
      </c>
      <c r="AD516" s="58">
        <v>9</v>
      </c>
      <c r="AE516" s="58">
        <v>2</v>
      </c>
      <c r="AF516" s="58">
        <v>11</v>
      </c>
      <c r="AG516" s="58">
        <v>3</v>
      </c>
      <c r="AH516" s="58">
        <v>13</v>
      </c>
      <c r="AI516" s="58">
        <v>13</v>
      </c>
      <c r="AJ516" s="58">
        <v>13</v>
      </c>
      <c r="AK516" s="58">
        <v>13</v>
      </c>
    </row>
    <row r="517" spans="1:37">
      <c r="A517" s="48" t="s">
        <v>287</v>
      </c>
      <c r="B517" s="32" t="s">
        <v>288</v>
      </c>
      <c r="C517" s="32" t="s">
        <v>286</v>
      </c>
      <c r="D517" s="32" t="s">
        <v>286</v>
      </c>
      <c r="E517" s="49" t="s">
        <v>1337</v>
      </c>
      <c r="F517" s="49" t="s">
        <v>1338</v>
      </c>
      <c r="G517" s="54">
        <f t="shared" ref="G517:G532" si="16">SUMPRODUCT($I$2:$AK$2,I517:AK517)</f>
        <v>1318560</v>
      </c>
      <c r="H517" s="54">
        <f t="shared" ref="H517:H532" si="17">SUM(I517:AK517)</f>
        <v>740</v>
      </c>
      <c r="I517" s="58">
        <v>62</v>
      </c>
      <c r="J517" s="58">
        <v>45</v>
      </c>
      <c r="K517" s="58">
        <v>90</v>
      </c>
      <c r="L517" s="58">
        <v>66</v>
      </c>
      <c r="M517" s="58">
        <v>60</v>
      </c>
      <c r="N517" s="58">
        <v>32</v>
      </c>
      <c r="O517" s="58">
        <v>15</v>
      </c>
      <c r="P517" s="58">
        <v>8</v>
      </c>
      <c r="Q517" s="58">
        <v>6</v>
      </c>
      <c r="R517" s="58">
        <v>18</v>
      </c>
      <c r="S517" s="58">
        <v>25</v>
      </c>
      <c r="T517" s="58">
        <v>9</v>
      </c>
      <c r="U517" s="58">
        <v>24</v>
      </c>
      <c r="V517" s="58">
        <v>73</v>
      </c>
      <c r="W517" s="58">
        <v>25</v>
      </c>
      <c r="X517" s="58">
        <v>21</v>
      </c>
      <c r="Y517" s="58">
        <v>28</v>
      </c>
      <c r="Z517" s="58">
        <v>33</v>
      </c>
      <c r="AA517" s="58">
        <v>5</v>
      </c>
      <c r="AB517" s="58">
        <v>17</v>
      </c>
      <c r="AC517" s="58">
        <v>6</v>
      </c>
      <c r="AD517" s="58">
        <v>9</v>
      </c>
      <c r="AE517" s="58">
        <v>2</v>
      </c>
      <c r="AF517" s="58">
        <v>10</v>
      </c>
      <c r="AG517" s="58">
        <v>3</v>
      </c>
      <c r="AH517" s="58">
        <v>12</v>
      </c>
      <c r="AI517" s="58">
        <v>12</v>
      </c>
      <c r="AJ517" s="58">
        <v>12</v>
      </c>
      <c r="AK517" s="58">
        <v>12</v>
      </c>
    </row>
    <row r="518" spans="1:37">
      <c r="A518" s="48" t="s">
        <v>287</v>
      </c>
      <c r="B518" s="32" t="s">
        <v>288</v>
      </c>
      <c r="C518" s="32" t="s">
        <v>286</v>
      </c>
      <c r="D518" s="32" t="s">
        <v>286</v>
      </c>
      <c r="E518" s="49" t="s">
        <v>1339</v>
      </c>
      <c r="F518" s="49" t="s">
        <v>1340</v>
      </c>
      <c r="G518" s="54">
        <f t="shared" si="16"/>
        <v>1150790</v>
      </c>
      <c r="H518" s="54">
        <f t="shared" si="17"/>
        <v>661</v>
      </c>
      <c r="I518" s="58">
        <v>49</v>
      </c>
      <c r="J518" s="58">
        <v>40</v>
      </c>
      <c r="K518" s="58">
        <v>65</v>
      </c>
      <c r="L518" s="58">
        <v>59</v>
      </c>
      <c r="M518" s="58">
        <v>57</v>
      </c>
      <c r="N518" s="58">
        <v>23</v>
      </c>
      <c r="O518" s="58">
        <v>15</v>
      </c>
      <c r="P518" s="58">
        <v>7</v>
      </c>
      <c r="Q518" s="58">
        <v>6</v>
      </c>
      <c r="R518" s="58">
        <v>18</v>
      </c>
      <c r="S518" s="58">
        <v>25</v>
      </c>
      <c r="T518" s="58">
        <v>9</v>
      </c>
      <c r="U518" s="58">
        <v>24</v>
      </c>
      <c r="V518" s="58">
        <v>73</v>
      </c>
      <c r="W518" s="58">
        <v>22</v>
      </c>
      <c r="X518" s="58">
        <v>21</v>
      </c>
      <c r="Y518" s="58">
        <v>28</v>
      </c>
      <c r="Z518" s="58">
        <v>33</v>
      </c>
      <c r="AA518" s="58">
        <v>5</v>
      </c>
      <c r="AB518" s="58">
        <v>17</v>
      </c>
      <c r="AC518" s="58">
        <v>6</v>
      </c>
      <c r="AD518" s="58">
        <v>8</v>
      </c>
      <c r="AE518" s="58">
        <v>2</v>
      </c>
      <c r="AF518" s="58">
        <v>8</v>
      </c>
      <c r="AG518" s="58">
        <v>2</v>
      </c>
      <c r="AH518" s="58">
        <v>10</v>
      </c>
      <c r="AI518" s="58">
        <v>9</v>
      </c>
      <c r="AJ518" s="58">
        <v>10</v>
      </c>
      <c r="AK518" s="58">
        <v>10</v>
      </c>
    </row>
    <row r="519" spans="1:37">
      <c r="A519" s="48" t="s">
        <v>287</v>
      </c>
      <c r="B519" s="32" t="s">
        <v>288</v>
      </c>
      <c r="C519" s="32" t="s">
        <v>286</v>
      </c>
      <c r="D519" s="32" t="s">
        <v>286</v>
      </c>
      <c r="E519" s="49" t="s">
        <v>1341</v>
      </c>
      <c r="F519" s="49" t="s">
        <v>1342</v>
      </c>
      <c r="G519" s="54">
        <f t="shared" si="16"/>
        <v>1813445</v>
      </c>
      <c r="H519" s="54">
        <f t="shared" si="17"/>
        <v>836</v>
      </c>
      <c r="I519" s="58">
        <v>39</v>
      </c>
      <c r="J519" s="58">
        <v>45</v>
      </c>
      <c r="K519" s="58">
        <v>72</v>
      </c>
      <c r="L519" s="58">
        <v>66</v>
      </c>
      <c r="M519" s="58">
        <v>57</v>
      </c>
      <c r="N519" s="58">
        <v>29</v>
      </c>
      <c r="O519" s="58">
        <v>20</v>
      </c>
      <c r="P519" s="58">
        <v>10</v>
      </c>
      <c r="Q519" s="58">
        <v>8</v>
      </c>
      <c r="R519" s="58">
        <v>23</v>
      </c>
      <c r="S519" s="58">
        <v>33</v>
      </c>
      <c r="T519" s="58">
        <v>12</v>
      </c>
      <c r="U519" s="58">
        <v>32</v>
      </c>
      <c r="V519" s="58">
        <v>92</v>
      </c>
      <c r="W519" s="58">
        <v>31</v>
      </c>
      <c r="X519" s="58">
        <v>27</v>
      </c>
      <c r="Y519" s="58">
        <v>35</v>
      </c>
      <c r="Z519" s="58">
        <v>42</v>
      </c>
      <c r="AA519" s="58">
        <v>6</v>
      </c>
      <c r="AB519" s="58">
        <v>32</v>
      </c>
      <c r="AC519" s="58">
        <v>10</v>
      </c>
      <c r="AD519" s="58">
        <v>11</v>
      </c>
      <c r="AE519" s="58">
        <v>2</v>
      </c>
      <c r="AF519" s="58">
        <v>17</v>
      </c>
      <c r="AG519" s="58">
        <v>5</v>
      </c>
      <c r="AH519" s="58">
        <v>21</v>
      </c>
      <c r="AI519" s="58">
        <v>20</v>
      </c>
      <c r="AJ519" s="58">
        <v>20</v>
      </c>
      <c r="AK519" s="58">
        <v>19</v>
      </c>
    </row>
    <row r="520" spans="1:37">
      <c r="A520" s="48" t="s">
        <v>287</v>
      </c>
      <c r="B520" s="32" t="s">
        <v>288</v>
      </c>
      <c r="C520" s="32" t="s">
        <v>286</v>
      </c>
      <c r="D520" s="32" t="s">
        <v>286</v>
      </c>
      <c r="E520" s="49" t="s">
        <v>1343</v>
      </c>
      <c r="F520" s="49" t="s">
        <v>1344</v>
      </c>
      <c r="G520" s="54">
        <f t="shared" si="16"/>
        <v>845760</v>
      </c>
      <c r="H520" s="54">
        <f t="shared" si="17"/>
        <v>587</v>
      </c>
      <c r="I520" s="58">
        <v>51</v>
      </c>
      <c r="J520" s="58">
        <v>45</v>
      </c>
      <c r="K520" s="58">
        <v>54</v>
      </c>
      <c r="L520" s="58">
        <v>66</v>
      </c>
      <c r="M520" s="58">
        <v>60</v>
      </c>
      <c r="N520" s="58">
        <v>29</v>
      </c>
      <c r="O520" s="58">
        <v>12</v>
      </c>
      <c r="P520" s="58">
        <v>6</v>
      </c>
      <c r="Q520" s="58">
        <v>5</v>
      </c>
      <c r="R520" s="58">
        <v>14</v>
      </c>
      <c r="S520" s="58">
        <v>20</v>
      </c>
      <c r="T520" s="58">
        <v>7</v>
      </c>
      <c r="U520" s="58">
        <v>19</v>
      </c>
      <c r="V520" s="58">
        <v>62</v>
      </c>
      <c r="W520" s="58">
        <v>18</v>
      </c>
      <c r="X520" s="58">
        <v>18</v>
      </c>
      <c r="Y520" s="58">
        <v>23</v>
      </c>
      <c r="Z520" s="58">
        <v>28</v>
      </c>
      <c r="AA520" s="58">
        <v>5</v>
      </c>
      <c r="AB520" s="58">
        <v>8</v>
      </c>
      <c r="AC520" s="58">
        <v>4</v>
      </c>
      <c r="AD520" s="58">
        <v>6</v>
      </c>
      <c r="AE520" s="58">
        <v>1</v>
      </c>
      <c r="AF520" s="58">
        <v>4</v>
      </c>
      <c r="AG520" s="58">
        <v>1</v>
      </c>
      <c r="AH520" s="58">
        <v>5</v>
      </c>
      <c r="AI520" s="58">
        <v>5</v>
      </c>
      <c r="AJ520" s="58">
        <v>5</v>
      </c>
      <c r="AK520" s="58">
        <v>6</v>
      </c>
    </row>
    <row r="521" spans="1:37">
      <c r="A521" s="48" t="s">
        <v>284</v>
      </c>
      <c r="B521" s="32" t="s">
        <v>285</v>
      </c>
      <c r="C521" s="32" t="s">
        <v>286</v>
      </c>
      <c r="D521" s="32" t="s">
        <v>286</v>
      </c>
      <c r="E521" s="49" t="s">
        <v>1345</v>
      </c>
      <c r="F521" s="49" t="s">
        <v>1346</v>
      </c>
      <c r="G521" s="54">
        <f t="shared" si="16"/>
        <v>2265420</v>
      </c>
      <c r="H521" s="54">
        <f t="shared" si="17"/>
        <v>1549</v>
      </c>
      <c r="I521" s="58">
        <v>118</v>
      </c>
      <c r="J521" s="58">
        <v>103</v>
      </c>
      <c r="K521" s="58">
        <v>164</v>
      </c>
      <c r="L521" s="58">
        <v>150</v>
      </c>
      <c r="M521" s="58">
        <v>137</v>
      </c>
      <c r="N521" s="58">
        <v>67</v>
      </c>
      <c r="O521" s="58">
        <v>35</v>
      </c>
      <c r="P521" s="58">
        <v>17</v>
      </c>
      <c r="Q521" s="58">
        <v>13</v>
      </c>
      <c r="R521" s="58">
        <v>41</v>
      </c>
      <c r="S521" s="58">
        <v>59</v>
      </c>
      <c r="T521" s="58">
        <v>22</v>
      </c>
      <c r="U521" s="58">
        <v>56</v>
      </c>
      <c r="V521" s="58">
        <v>176</v>
      </c>
      <c r="W521" s="58">
        <v>54</v>
      </c>
      <c r="X521" s="58">
        <v>52</v>
      </c>
      <c r="Y521" s="58">
        <v>67</v>
      </c>
      <c r="Z521" s="58">
        <v>80</v>
      </c>
      <c r="AA521" s="58">
        <v>11</v>
      </c>
      <c r="AB521" s="58">
        <v>28</v>
      </c>
      <c r="AC521" s="58">
        <v>6</v>
      </c>
      <c r="AD521" s="58">
        <v>21</v>
      </c>
      <c r="AE521" s="58">
        <v>5</v>
      </c>
      <c r="AF521" s="58">
        <v>12</v>
      </c>
      <c r="AG521" s="58">
        <v>3</v>
      </c>
      <c r="AH521" s="58">
        <v>13</v>
      </c>
      <c r="AI521" s="58">
        <v>13</v>
      </c>
      <c r="AJ521" s="58">
        <v>13</v>
      </c>
      <c r="AK521" s="58">
        <v>13</v>
      </c>
    </row>
    <row r="522" spans="1:37">
      <c r="A522" s="48" t="s">
        <v>284</v>
      </c>
      <c r="B522" s="32" t="s">
        <v>285</v>
      </c>
      <c r="C522" s="32" t="s">
        <v>286</v>
      </c>
      <c r="D522" s="32" t="s">
        <v>286</v>
      </c>
      <c r="E522" s="49" t="s">
        <v>1347</v>
      </c>
      <c r="F522" s="49" t="s">
        <v>1348</v>
      </c>
      <c r="G522" s="54">
        <f t="shared" si="16"/>
        <v>1820310</v>
      </c>
      <c r="H522" s="54">
        <f t="shared" si="17"/>
        <v>1153</v>
      </c>
      <c r="I522" s="58">
        <v>87</v>
      </c>
      <c r="J522" s="58">
        <v>76</v>
      </c>
      <c r="K522" s="58">
        <v>122</v>
      </c>
      <c r="L522" s="58">
        <v>111</v>
      </c>
      <c r="M522" s="58">
        <v>101</v>
      </c>
      <c r="N522" s="58">
        <v>49</v>
      </c>
      <c r="O522" s="58">
        <v>26</v>
      </c>
      <c r="P522" s="58">
        <v>13</v>
      </c>
      <c r="Q522" s="58">
        <v>10</v>
      </c>
      <c r="R522" s="58">
        <v>31</v>
      </c>
      <c r="S522" s="58">
        <v>44</v>
      </c>
      <c r="T522" s="58">
        <v>16</v>
      </c>
      <c r="U522" s="58">
        <v>42</v>
      </c>
      <c r="V522" s="58">
        <v>126</v>
      </c>
      <c r="W522" s="58">
        <v>36</v>
      </c>
      <c r="X522" s="58">
        <v>37</v>
      </c>
      <c r="Y522" s="58">
        <v>48</v>
      </c>
      <c r="Z522" s="58">
        <v>57</v>
      </c>
      <c r="AA522" s="58">
        <v>8</v>
      </c>
      <c r="AB522" s="58">
        <v>21</v>
      </c>
      <c r="AC522" s="58">
        <v>5</v>
      </c>
      <c r="AD522" s="58">
        <v>17</v>
      </c>
      <c r="AE522" s="58">
        <v>4</v>
      </c>
      <c r="AF522" s="58">
        <v>11</v>
      </c>
      <c r="AG522" s="58">
        <v>3</v>
      </c>
      <c r="AH522" s="58">
        <v>13</v>
      </c>
      <c r="AI522" s="58">
        <v>13</v>
      </c>
      <c r="AJ522" s="58">
        <v>13</v>
      </c>
      <c r="AK522" s="58">
        <v>13</v>
      </c>
    </row>
    <row r="523" spans="1:37">
      <c r="A523" s="48" t="s">
        <v>284</v>
      </c>
      <c r="B523" s="32" t="s">
        <v>285</v>
      </c>
      <c r="C523" s="32" t="s">
        <v>286</v>
      </c>
      <c r="D523" s="32" t="s">
        <v>286</v>
      </c>
      <c r="E523" s="49" t="s">
        <v>1349</v>
      </c>
      <c r="F523" s="49" t="s">
        <v>1350</v>
      </c>
      <c r="G523" s="54">
        <f t="shared" si="16"/>
        <v>2196955</v>
      </c>
      <c r="H523" s="54">
        <f t="shared" si="17"/>
        <v>1357</v>
      </c>
      <c r="I523" s="58">
        <v>100</v>
      </c>
      <c r="J523" s="58">
        <v>88</v>
      </c>
      <c r="K523" s="58">
        <v>140</v>
      </c>
      <c r="L523" s="58">
        <v>128</v>
      </c>
      <c r="M523" s="58">
        <v>116</v>
      </c>
      <c r="N523" s="58">
        <v>57</v>
      </c>
      <c r="O523" s="58">
        <v>30</v>
      </c>
      <c r="P523" s="58">
        <v>15</v>
      </c>
      <c r="Q523" s="58">
        <v>11</v>
      </c>
      <c r="R523" s="58">
        <v>35</v>
      </c>
      <c r="S523" s="58">
        <v>50</v>
      </c>
      <c r="T523" s="58">
        <v>19</v>
      </c>
      <c r="U523" s="58">
        <v>48</v>
      </c>
      <c r="V523" s="58">
        <v>151</v>
      </c>
      <c r="W523" s="58">
        <v>50</v>
      </c>
      <c r="X523" s="58">
        <v>44</v>
      </c>
      <c r="Y523" s="58">
        <v>57</v>
      </c>
      <c r="Z523" s="58">
        <v>69</v>
      </c>
      <c r="AA523" s="58">
        <v>10</v>
      </c>
      <c r="AB523" s="58">
        <v>26</v>
      </c>
      <c r="AC523" s="58">
        <v>6</v>
      </c>
      <c r="AD523" s="58">
        <v>18</v>
      </c>
      <c r="AE523" s="58">
        <v>4</v>
      </c>
      <c r="AF523" s="58">
        <v>14</v>
      </c>
      <c r="AG523" s="58">
        <v>4</v>
      </c>
      <c r="AH523" s="58">
        <v>17</v>
      </c>
      <c r="AI523" s="58">
        <v>17</v>
      </c>
      <c r="AJ523" s="58">
        <v>16</v>
      </c>
      <c r="AK523" s="58">
        <v>17</v>
      </c>
    </row>
    <row r="524" spans="1:37">
      <c r="A524" s="48" t="s">
        <v>284</v>
      </c>
      <c r="B524" s="32" t="s">
        <v>285</v>
      </c>
      <c r="C524" s="32" t="s">
        <v>286</v>
      </c>
      <c r="D524" s="32" t="s">
        <v>286</v>
      </c>
      <c r="E524" s="49" t="s">
        <v>1351</v>
      </c>
      <c r="F524" s="49" t="s">
        <v>1352</v>
      </c>
      <c r="G524" s="54">
        <f t="shared" si="16"/>
        <v>2834605</v>
      </c>
      <c r="H524" s="54">
        <f t="shared" si="17"/>
        <v>1718</v>
      </c>
      <c r="I524" s="58">
        <v>131</v>
      </c>
      <c r="J524" s="58">
        <v>114</v>
      </c>
      <c r="K524" s="58">
        <v>183</v>
      </c>
      <c r="L524" s="58">
        <v>167</v>
      </c>
      <c r="M524" s="58">
        <v>152</v>
      </c>
      <c r="N524" s="58">
        <v>74</v>
      </c>
      <c r="O524" s="58">
        <v>39</v>
      </c>
      <c r="P524" s="58">
        <v>19</v>
      </c>
      <c r="Q524" s="58">
        <v>15</v>
      </c>
      <c r="R524" s="58">
        <v>46</v>
      </c>
      <c r="S524" s="58">
        <v>65</v>
      </c>
      <c r="T524" s="58">
        <v>24</v>
      </c>
      <c r="U524" s="58">
        <v>63</v>
      </c>
      <c r="V524" s="58">
        <v>176</v>
      </c>
      <c r="W524" s="58">
        <v>60</v>
      </c>
      <c r="X524" s="58">
        <v>52</v>
      </c>
      <c r="Y524" s="58">
        <v>67</v>
      </c>
      <c r="Z524" s="58">
        <v>80</v>
      </c>
      <c r="AA524" s="58">
        <v>11</v>
      </c>
      <c r="AB524" s="58">
        <v>29</v>
      </c>
      <c r="AC524" s="58">
        <v>7</v>
      </c>
      <c r="AD524" s="58">
        <v>22</v>
      </c>
      <c r="AE524" s="58">
        <v>5</v>
      </c>
      <c r="AF524" s="58">
        <v>18</v>
      </c>
      <c r="AG524" s="58">
        <v>6</v>
      </c>
      <c r="AH524" s="58">
        <v>23</v>
      </c>
      <c r="AI524" s="58">
        <v>23</v>
      </c>
      <c r="AJ524" s="58">
        <v>23</v>
      </c>
      <c r="AK524" s="58">
        <v>24</v>
      </c>
    </row>
    <row r="525" spans="1:37">
      <c r="A525" s="48" t="s">
        <v>299</v>
      </c>
      <c r="B525" s="32" t="s">
        <v>300</v>
      </c>
      <c r="C525" s="32" t="s">
        <v>286</v>
      </c>
      <c r="D525" s="32" t="s">
        <v>298</v>
      </c>
      <c r="E525" s="49" t="s">
        <v>1353</v>
      </c>
      <c r="F525" s="49" t="s">
        <v>1354</v>
      </c>
      <c r="G525" s="54">
        <f t="shared" si="16"/>
        <v>2924780</v>
      </c>
      <c r="H525" s="54">
        <f t="shared" si="17"/>
        <v>1265</v>
      </c>
      <c r="I525" s="58">
        <v>83</v>
      </c>
      <c r="J525" s="58">
        <v>72</v>
      </c>
      <c r="K525" s="58">
        <v>115</v>
      </c>
      <c r="L525" s="58">
        <v>106</v>
      </c>
      <c r="M525" s="58">
        <v>96</v>
      </c>
      <c r="N525" s="58">
        <v>47</v>
      </c>
      <c r="O525" s="58">
        <v>25</v>
      </c>
      <c r="P525" s="58">
        <v>12</v>
      </c>
      <c r="Q525" s="58">
        <v>10</v>
      </c>
      <c r="R525" s="58">
        <v>29</v>
      </c>
      <c r="S525" s="58">
        <v>41</v>
      </c>
      <c r="T525" s="58">
        <v>16</v>
      </c>
      <c r="U525" s="58">
        <v>40</v>
      </c>
      <c r="V525" s="58">
        <v>119</v>
      </c>
      <c r="W525" s="58">
        <v>38</v>
      </c>
      <c r="X525" s="58">
        <v>35</v>
      </c>
      <c r="Y525" s="58">
        <v>45</v>
      </c>
      <c r="Z525" s="58">
        <v>54</v>
      </c>
      <c r="AA525" s="58">
        <v>8</v>
      </c>
      <c r="AB525" s="58">
        <v>42</v>
      </c>
      <c r="AC525" s="58">
        <v>23</v>
      </c>
      <c r="AD525" s="58">
        <v>31</v>
      </c>
      <c r="AE525" s="58">
        <v>11</v>
      </c>
      <c r="AF525" s="58">
        <v>27</v>
      </c>
      <c r="AG525" s="58">
        <v>8</v>
      </c>
      <c r="AH525" s="58">
        <v>33</v>
      </c>
      <c r="AI525" s="58">
        <v>33</v>
      </c>
      <c r="AJ525" s="58">
        <v>33</v>
      </c>
      <c r="AK525" s="58">
        <v>33</v>
      </c>
    </row>
    <row r="526" spans="1:37">
      <c r="A526" s="48" t="s">
        <v>299</v>
      </c>
      <c r="B526" s="32" t="s">
        <v>300</v>
      </c>
      <c r="C526" s="32" t="s">
        <v>286</v>
      </c>
      <c r="D526" s="32" t="s">
        <v>298</v>
      </c>
      <c r="E526" s="49" t="s">
        <v>1355</v>
      </c>
      <c r="F526" s="49" t="s">
        <v>1356</v>
      </c>
      <c r="G526" s="54">
        <f t="shared" si="16"/>
        <v>2367090</v>
      </c>
      <c r="H526" s="54">
        <f t="shared" si="17"/>
        <v>1312</v>
      </c>
      <c r="I526" s="58">
        <v>95</v>
      </c>
      <c r="J526" s="58">
        <v>83</v>
      </c>
      <c r="K526" s="58">
        <v>132</v>
      </c>
      <c r="L526" s="58">
        <v>121</v>
      </c>
      <c r="M526" s="58">
        <v>110</v>
      </c>
      <c r="N526" s="58">
        <v>54</v>
      </c>
      <c r="O526" s="58">
        <v>29</v>
      </c>
      <c r="P526" s="58">
        <v>14</v>
      </c>
      <c r="Q526" s="58">
        <v>11</v>
      </c>
      <c r="R526" s="58">
        <v>33</v>
      </c>
      <c r="S526" s="58">
        <v>47</v>
      </c>
      <c r="T526" s="58">
        <v>18</v>
      </c>
      <c r="U526" s="58">
        <v>46</v>
      </c>
      <c r="V526" s="58">
        <v>137</v>
      </c>
      <c r="W526" s="58">
        <v>44</v>
      </c>
      <c r="X526" s="58">
        <v>40</v>
      </c>
      <c r="Y526" s="58">
        <v>52</v>
      </c>
      <c r="Z526" s="58">
        <v>63</v>
      </c>
      <c r="AA526" s="58">
        <v>9</v>
      </c>
      <c r="AB526" s="58">
        <v>26</v>
      </c>
      <c r="AC526" s="58">
        <v>15</v>
      </c>
      <c r="AD526" s="58">
        <v>20</v>
      </c>
      <c r="AE526" s="58">
        <v>7</v>
      </c>
      <c r="AF526" s="58">
        <v>17</v>
      </c>
      <c r="AG526" s="58">
        <v>5</v>
      </c>
      <c r="AH526" s="58">
        <v>21</v>
      </c>
      <c r="AI526" s="58">
        <v>21</v>
      </c>
      <c r="AJ526" s="58">
        <v>21</v>
      </c>
      <c r="AK526" s="58">
        <v>21</v>
      </c>
    </row>
    <row r="527" spans="1:37">
      <c r="A527" s="48" t="s">
        <v>299</v>
      </c>
      <c r="B527" s="32" t="s">
        <v>300</v>
      </c>
      <c r="C527" s="32" t="s">
        <v>286</v>
      </c>
      <c r="D527" s="32" t="s">
        <v>298</v>
      </c>
      <c r="E527" s="49" t="s">
        <v>1357</v>
      </c>
      <c r="F527" s="49" t="s">
        <v>610</v>
      </c>
      <c r="G527" s="54">
        <f t="shared" si="16"/>
        <v>1018355</v>
      </c>
      <c r="H527" s="54">
        <f t="shared" si="17"/>
        <v>819</v>
      </c>
      <c r="I527" s="58">
        <v>66</v>
      </c>
      <c r="J527" s="58">
        <v>57</v>
      </c>
      <c r="K527" s="58">
        <v>91</v>
      </c>
      <c r="L527" s="58">
        <v>84</v>
      </c>
      <c r="M527" s="58">
        <v>76</v>
      </c>
      <c r="N527" s="58">
        <v>37</v>
      </c>
      <c r="O527" s="58">
        <v>20</v>
      </c>
      <c r="P527" s="58">
        <v>9</v>
      </c>
      <c r="Q527" s="58">
        <v>8</v>
      </c>
      <c r="R527" s="58">
        <v>23</v>
      </c>
      <c r="S527" s="58">
        <v>33</v>
      </c>
      <c r="T527" s="58">
        <v>12</v>
      </c>
      <c r="U527" s="58">
        <v>32</v>
      </c>
      <c r="V527" s="58">
        <v>95</v>
      </c>
      <c r="W527" s="58">
        <v>30</v>
      </c>
      <c r="X527" s="58">
        <v>28</v>
      </c>
      <c r="Y527" s="58">
        <v>36</v>
      </c>
      <c r="Z527" s="58">
        <v>43</v>
      </c>
      <c r="AA527" s="58">
        <v>6</v>
      </c>
      <c r="AB527" s="58">
        <v>5</v>
      </c>
      <c r="AC527" s="58">
        <v>3</v>
      </c>
      <c r="AD527" s="58">
        <v>4</v>
      </c>
      <c r="AE527" s="58">
        <v>1</v>
      </c>
      <c r="AF527" s="58">
        <v>3</v>
      </c>
      <c r="AG527" s="58">
        <v>1</v>
      </c>
      <c r="AH527" s="58">
        <v>4</v>
      </c>
      <c r="AI527" s="58">
        <v>4</v>
      </c>
      <c r="AJ527" s="58">
        <v>4</v>
      </c>
      <c r="AK527" s="58">
        <v>4</v>
      </c>
    </row>
    <row r="528" spans="1:37">
      <c r="A528" s="48" t="s">
        <v>296</v>
      </c>
      <c r="B528" s="32" t="s">
        <v>297</v>
      </c>
      <c r="C528" s="32" t="s">
        <v>286</v>
      </c>
      <c r="D528" s="32" t="s">
        <v>298</v>
      </c>
      <c r="E528" s="49" t="s">
        <v>1358</v>
      </c>
      <c r="F528" s="49" t="s">
        <v>1359</v>
      </c>
      <c r="G528" s="54">
        <f t="shared" si="16"/>
        <v>1063610</v>
      </c>
      <c r="H528" s="54">
        <f t="shared" si="17"/>
        <v>739</v>
      </c>
      <c r="I528" s="58">
        <v>59</v>
      </c>
      <c r="J528" s="58">
        <v>51</v>
      </c>
      <c r="K528" s="58">
        <v>82</v>
      </c>
      <c r="L528" s="58">
        <v>75</v>
      </c>
      <c r="M528" s="58">
        <v>68</v>
      </c>
      <c r="N528" s="58">
        <v>33</v>
      </c>
      <c r="O528" s="58">
        <v>17</v>
      </c>
      <c r="P528" s="58">
        <v>8</v>
      </c>
      <c r="Q528" s="58">
        <v>6</v>
      </c>
      <c r="R528" s="58">
        <v>20</v>
      </c>
      <c r="S528" s="58">
        <v>28</v>
      </c>
      <c r="T528" s="58">
        <v>11</v>
      </c>
      <c r="U528" s="58">
        <v>27</v>
      </c>
      <c r="V528" s="58">
        <v>81</v>
      </c>
      <c r="W528" s="58">
        <v>26</v>
      </c>
      <c r="X528" s="58">
        <v>24</v>
      </c>
      <c r="Y528" s="58">
        <v>31</v>
      </c>
      <c r="Z528" s="58">
        <v>37</v>
      </c>
      <c r="AA528" s="58">
        <v>5</v>
      </c>
      <c r="AB528" s="58">
        <v>6</v>
      </c>
      <c r="AC528" s="58">
        <v>3</v>
      </c>
      <c r="AD528" s="58">
        <v>4</v>
      </c>
      <c r="AE528" s="58">
        <v>1</v>
      </c>
      <c r="AF528" s="58">
        <v>6</v>
      </c>
      <c r="AG528" s="58">
        <v>2</v>
      </c>
      <c r="AH528" s="58">
        <v>7</v>
      </c>
      <c r="AI528" s="58">
        <v>7</v>
      </c>
      <c r="AJ528" s="58">
        <v>7</v>
      </c>
      <c r="AK528" s="58">
        <v>7</v>
      </c>
    </row>
    <row r="529" spans="1:37">
      <c r="A529" s="48" t="s">
        <v>296</v>
      </c>
      <c r="B529" s="32" t="s">
        <v>297</v>
      </c>
      <c r="C529" s="32" t="s">
        <v>286</v>
      </c>
      <c r="D529" s="32" t="s">
        <v>298</v>
      </c>
      <c r="E529" s="49" t="s">
        <v>1360</v>
      </c>
      <c r="F529" s="49" t="s">
        <v>1361</v>
      </c>
      <c r="G529" s="54">
        <f t="shared" si="16"/>
        <v>2100165</v>
      </c>
      <c r="H529" s="54">
        <f t="shared" si="17"/>
        <v>1212</v>
      </c>
      <c r="I529" s="58">
        <v>92</v>
      </c>
      <c r="J529" s="58">
        <v>80</v>
      </c>
      <c r="K529" s="58">
        <v>128</v>
      </c>
      <c r="L529" s="58">
        <v>117</v>
      </c>
      <c r="M529" s="58">
        <v>106</v>
      </c>
      <c r="N529" s="58">
        <v>52</v>
      </c>
      <c r="O529" s="58">
        <v>26</v>
      </c>
      <c r="P529" s="58">
        <v>13</v>
      </c>
      <c r="Q529" s="58">
        <v>10</v>
      </c>
      <c r="R529" s="58">
        <v>31</v>
      </c>
      <c r="S529" s="58">
        <v>44</v>
      </c>
      <c r="T529" s="58">
        <v>16</v>
      </c>
      <c r="U529" s="58">
        <v>42</v>
      </c>
      <c r="V529" s="58">
        <v>126</v>
      </c>
      <c r="W529" s="58">
        <v>40</v>
      </c>
      <c r="X529" s="58">
        <v>37</v>
      </c>
      <c r="Y529" s="58">
        <v>48</v>
      </c>
      <c r="Z529" s="58">
        <v>58</v>
      </c>
      <c r="AA529" s="58">
        <v>8</v>
      </c>
      <c r="AB529" s="58">
        <v>17</v>
      </c>
      <c r="AC529" s="58">
        <v>9</v>
      </c>
      <c r="AD529" s="58">
        <v>12</v>
      </c>
      <c r="AE529" s="58">
        <v>3</v>
      </c>
      <c r="AF529" s="58">
        <v>16</v>
      </c>
      <c r="AG529" s="58">
        <v>5</v>
      </c>
      <c r="AH529" s="58">
        <v>19</v>
      </c>
      <c r="AI529" s="58">
        <v>19</v>
      </c>
      <c r="AJ529" s="58">
        <v>19</v>
      </c>
      <c r="AK529" s="58">
        <v>19</v>
      </c>
    </row>
    <row r="530" spans="1:37">
      <c r="A530" s="48" t="s">
        <v>296</v>
      </c>
      <c r="B530" s="32" t="s">
        <v>297</v>
      </c>
      <c r="C530" s="32" t="s">
        <v>286</v>
      </c>
      <c r="D530" s="32" t="s">
        <v>298</v>
      </c>
      <c r="E530" s="49" t="s">
        <v>1362</v>
      </c>
      <c r="F530" s="49" t="s">
        <v>1363</v>
      </c>
      <c r="G530" s="54">
        <f t="shared" si="16"/>
        <v>2183890</v>
      </c>
      <c r="H530" s="54">
        <f t="shared" si="17"/>
        <v>1122</v>
      </c>
      <c r="I530" s="58">
        <v>82</v>
      </c>
      <c r="J530" s="58">
        <v>71</v>
      </c>
      <c r="K530" s="58">
        <v>114</v>
      </c>
      <c r="L530" s="58">
        <v>104</v>
      </c>
      <c r="M530" s="58">
        <v>95</v>
      </c>
      <c r="N530" s="58">
        <v>46</v>
      </c>
      <c r="O530" s="58">
        <v>23</v>
      </c>
      <c r="P530" s="58">
        <v>11</v>
      </c>
      <c r="Q530" s="58">
        <v>9</v>
      </c>
      <c r="R530" s="58">
        <v>27</v>
      </c>
      <c r="S530" s="58">
        <v>39</v>
      </c>
      <c r="T530" s="58">
        <v>15</v>
      </c>
      <c r="U530" s="58">
        <v>38</v>
      </c>
      <c r="V530" s="58">
        <v>113</v>
      </c>
      <c r="W530" s="58">
        <v>36</v>
      </c>
      <c r="X530" s="58">
        <v>33</v>
      </c>
      <c r="Y530" s="58">
        <v>43</v>
      </c>
      <c r="Z530" s="58">
        <v>51</v>
      </c>
      <c r="AA530" s="58">
        <v>7</v>
      </c>
      <c r="AB530" s="58">
        <v>20</v>
      </c>
      <c r="AC530" s="58">
        <v>11</v>
      </c>
      <c r="AD530" s="58">
        <v>15</v>
      </c>
      <c r="AE530" s="58">
        <v>3</v>
      </c>
      <c r="AF530" s="58">
        <v>19</v>
      </c>
      <c r="AG530" s="58">
        <v>6</v>
      </c>
      <c r="AH530" s="58">
        <v>23</v>
      </c>
      <c r="AI530" s="58">
        <v>22</v>
      </c>
      <c r="AJ530" s="58">
        <v>23</v>
      </c>
      <c r="AK530" s="58">
        <v>23</v>
      </c>
    </row>
    <row r="531" spans="1:37">
      <c r="A531" s="48" t="s">
        <v>296</v>
      </c>
      <c r="B531" s="32" t="s">
        <v>297</v>
      </c>
      <c r="C531" s="32" t="s">
        <v>286</v>
      </c>
      <c r="D531" s="32" t="s">
        <v>298</v>
      </c>
      <c r="E531" s="49" t="s">
        <v>1364</v>
      </c>
      <c r="F531" s="49" t="s">
        <v>1365</v>
      </c>
      <c r="G531" s="54">
        <f t="shared" si="16"/>
        <v>2575105</v>
      </c>
      <c r="H531" s="54">
        <f t="shared" si="17"/>
        <v>1309</v>
      </c>
      <c r="I531" s="58">
        <v>95</v>
      </c>
      <c r="J531" s="58">
        <v>83</v>
      </c>
      <c r="K531" s="58">
        <v>132</v>
      </c>
      <c r="L531" s="58">
        <v>121</v>
      </c>
      <c r="M531" s="58">
        <v>110</v>
      </c>
      <c r="N531" s="58">
        <v>54</v>
      </c>
      <c r="O531" s="58">
        <v>27</v>
      </c>
      <c r="P531" s="58">
        <v>13</v>
      </c>
      <c r="Q531" s="58">
        <v>10</v>
      </c>
      <c r="R531" s="58">
        <v>32</v>
      </c>
      <c r="S531" s="58">
        <v>45</v>
      </c>
      <c r="T531" s="58">
        <v>17</v>
      </c>
      <c r="U531" s="58">
        <v>44</v>
      </c>
      <c r="V531" s="58">
        <v>131</v>
      </c>
      <c r="W531" s="58">
        <v>42</v>
      </c>
      <c r="X531" s="58">
        <v>38</v>
      </c>
      <c r="Y531" s="58">
        <v>50</v>
      </c>
      <c r="Z531" s="58">
        <v>60</v>
      </c>
      <c r="AA531" s="58">
        <v>8</v>
      </c>
      <c r="AB531" s="58">
        <v>24</v>
      </c>
      <c r="AC531" s="58">
        <v>13</v>
      </c>
      <c r="AD531" s="58">
        <v>18</v>
      </c>
      <c r="AE531" s="58">
        <v>4</v>
      </c>
      <c r="AF531" s="58">
        <v>23</v>
      </c>
      <c r="AG531" s="58">
        <v>7</v>
      </c>
      <c r="AH531" s="58">
        <v>27</v>
      </c>
      <c r="AI531" s="58">
        <v>27</v>
      </c>
      <c r="AJ531" s="58">
        <v>27</v>
      </c>
      <c r="AK531" s="58">
        <v>27</v>
      </c>
    </row>
    <row r="532" spans="1:37">
      <c r="G532" s="54">
        <f t="shared" si="16"/>
        <v>877679265</v>
      </c>
      <c r="H532" s="54">
        <f t="shared" si="17"/>
        <v>463375</v>
      </c>
      <c r="I532" s="59">
        <f>SUM(I4:I531)</f>
        <v>29612</v>
      </c>
      <c r="J532" s="59">
        <f t="shared" ref="J532:AK532" si="18">SUM(J4:J531)</f>
        <v>28921</v>
      </c>
      <c r="K532" s="59">
        <f t="shared" si="18"/>
        <v>39475</v>
      </c>
      <c r="L532" s="59">
        <f t="shared" si="18"/>
        <v>39477</v>
      </c>
      <c r="M532" s="59">
        <f t="shared" si="18"/>
        <v>34523</v>
      </c>
      <c r="N532" s="59">
        <f t="shared" si="18"/>
        <v>19742</v>
      </c>
      <c r="O532" s="59">
        <f t="shared" si="18"/>
        <v>11844</v>
      </c>
      <c r="P532" s="59">
        <f t="shared" si="18"/>
        <v>7890</v>
      </c>
      <c r="Q532" s="59">
        <f t="shared" si="18"/>
        <v>3510</v>
      </c>
      <c r="R532" s="59">
        <f t="shared" si="18"/>
        <v>14828</v>
      </c>
      <c r="S532" s="59">
        <f t="shared" si="18"/>
        <v>19723</v>
      </c>
      <c r="T532" s="59">
        <f t="shared" si="18"/>
        <v>9858</v>
      </c>
      <c r="U532" s="59">
        <f t="shared" si="18"/>
        <v>15015</v>
      </c>
      <c r="V532" s="59">
        <f t="shared" si="18"/>
        <v>44393</v>
      </c>
      <c r="W532" s="59">
        <f t="shared" si="18"/>
        <v>17753</v>
      </c>
      <c r="X532" s="59">
        <f t="shared" si="18"/>
        <v>16760</v>
      </c>
      <c r="Y532" s="59">
        <f t="shared" si="18"/>
        <v>17869</v>
      </c>
      <c r="Z532" s="59">
        <f t="shared" si="18"/>
        <v>21697</v>
      </c>
      <c r="AA532" s="59">
        <f t="shared" si="18"/>
        <v>4935</v>
      </c>
      <c r="AB532" s="59">
        <f t="shared" si="18"/>
        <v>9608</v>
      </c>
      <c r="AC532" s="59">
        <f t="shared" si="18"/>
        <v>3921</v>
      </c>
      <c r="AD532" s="59">
        <f t="shared" si="18"/>
        <v>6729</v>
      </c>
      <c r="AE532" s="59">
        <f t="shared" si="18"/>
        <v>1924</v>
      </c>
      <c r="AF532" s="59">
        <f t="shared" si="18"/>
        <v>7637</v>
      </c>
      <c r="AG532" s="59">
        <f t="shared" si="18"/>
        <v>2404</v>
      </c>
      <c r="AH532" s="59">
        <f t="shared" si="18"/>
        <v>8852</v>
      </c>
      <c r="AI532" s="59">
        <f t="shared" si="18"/>
        <v>7912</v>
      </c>
      <c r="AJ532" s="59">
        <f t="shared" si="18"/>
        <v>8652</v>
      </c>
      <c r="AK532" s="59">
        <f t="shared" si="18"/>
        <v>7911</v>
      </c>
    </row>
  </sheetData>
  <autoFilter ref="A3:AK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DSR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Imam Mehedi Hasan</cp:lastModifiedBy>
  <dcterms:created xsi:type="dcterms:W3CDTF">2021-03-24T11:57:18Z</dcterms:created>
  <dcterms:modified xsi:type="dcterms:W3CDTF">2021-03-24T12:41:20Z</dcterms:modified>
</cp:coreProperties>
</file>