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F26" i="1"/>
  <c r="G26" i="1"/>
</calcChain>
</file>

<file path=xl/sharedStrings.xml><?xml version="1.0" encoding="utf-8"?>
<sst xmlns="http://schemas.openxmlformats.org/spreadsheetml/2006/main" count="101" uniqueCount="62">
  <si>
    <t>SL</t>
  </si>
  <si>
    <t>Distributors</t>
  </si>
  <si>
    <t>Dealer ID</t>
  </si>
  <si>
    <t>Region/
Cluster</t>
  </si>
  <si>
    <t>Zone</t>
  </si>
  <si>
    <t>Target 
Sept2021</t>
  </si>
  <si>
    <t>Achievement 
Sept2021</t>
  </si>
  <si>
    <t>Achievement %
Sept2021</t>
  </si>
  <si>
    <t>Mobile Collection &amp; Ghori Ghor</t>
  </si>
  <si>
    <t>DEL-0168</t>
  </si>
  <si>
    <t>Rajshahi</t>
  </si>
  <si>
    <t>Bogura</t>
  </si>
  <si>
    <t>New Sarker Electronics</t>
  </si>
  <si>
    <t>DEL-0068</t>
  </si>
  <si>
    <t>Pacific Electronics</t>
  </si>
  <si>
    <t>DEL-0073</t>
  </si>
  <si>
    <t>Pacific Electronics – 2</t>
  </si>
  <si>
    <t>DEL-0142</t>
  </si>
  <si>
    <t>M/S. Nodi Nishat Enterprise</t>
  </si>
  <si>
    <t>DEL-0166</t>
  </si>
  <si>
    <t>Dinajpur</t>
  </si>
  <si>
    <t>M/S. Sky Tel</t>
  </si>
  <si>
    <t>DEL-0180</t>
  </si>
  <si>
    <t>Tarek &amp; Brothers</t>
  </si>
  <si>
    <t>DEL-0106</t>
  </si>
  <si>
    <t>M/S Chowdhury Enterprise</t>
  </si>
  <si>
    <t>DEL-0130</t>
  </si>
  <si>
    <t>Naogaon</t>
  </si>
  <si>
    <t>Haque Enterprise</t>
  </si>
  <si>
    <t>DEL-0028</t>
  </si>
  <si>
    <t>Hello Naogaon</t>
  </si>
  <si>
    <t>DEL-0029</t>
  </si>
  <si>
    <t>Rhyme Enterprise</t>
  </si>
  <si>
    <t>DEL-0186</t>
  </si>
  <si>
    <t>Pabna</t>
  </si>
  <si>
    <t>Sarkar Telecom* Sirajgonj</t>
  </si>
  <si>
    <t>DEL-0155</t>
  </si>
  <si>
    <t>Satata Enterprise</t>
  </si>
  <si>
    <t>DEL-0090</t>
  </si>
  <si>
    <t>Tulip Distribution</t>
  </si>
  <si>
    <t>DEL-0158</t>
  </si>
  <si>
    <t>Hello Rajshahi</t>
  </si>
  <si>
    <t>DEL-0031</t>
  </si>
  <si>
    <t>Mugdho Corporation</t>
  </si>
  <si>
    <t>DEL-0179</t>
  </si>
  <si>
    <t>Prithibi Corporation</t>
  </si>
  <si>
    <t>DEL-0077</t>
  </si>
  <si>
    <t>Shijdah Enterprise</t>
  </si>
  <si>
    <t>DEL-0189</t>
  </si>
  <si>
    <t>Rangpur</t>
  </si>
  <si>
    <t>Feroz Telecom</t>
  </si>
  <si>
    <t>DEL-0025</t>
  </si>
  <si>
    <t>M/S. MM Trade Link</t>
  </si>
  <si>
    <t>DEL-0182</t>
  </si>
  <si>
    <t>World Media</t>
  </si>
  <si>
    <t>DEL-0112</t>
  </si>
  <si>
    <t>Shahil Distribution</t>
  </si>
  <si>
    <t>DEL-0135</t>
  </si>
  <si>
    <t>Thakurgaon</t>
  </si>
  <si>
    <t>Swaranika  Enterprise</t>
  </si>
  <si>
    <t>DEL-0151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</si>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</sst>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9" fontId="0" fillId="3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J16" sqref="J16"/>
    </sheetView>
  </sheetViews>
  <sheetFormatPr defaultColWidth="9" defaultRowHeight="15" x14ac:dyDescent="0.25"/>
  <cols>
    <col min="1" max="1" width="3" style="4" bestFit="1" customWidth="1"/>
    <col min="2" max="2" width="29.140625" style="3" bestFit="1" customWidth="1"/>
    <col min="3" max="3" width="9.140625" style="3" bestFit="1" customWidth="1"/>
    <col min="4" max="4" width="15.5703125" style="3" bestFit="1" customWidth="1"/>
    <col min="5" max="5" width="11.28515625" style="3" bestFit="1" customWidth="1"/>
    <col min="6" max="6" width="16.28515625" style="4" bestFit="1" customWidth="1"/>
    <col min="7" max="7" width="22.85546875" style="4" bestFit="1" customWidth="1"/>
    <col min="8" max="8" width="24.42578125" style="3" bestFit="1" customWidth="1"/>
    <col min="9" max="16384" width="9" style="3"/>
  </cols>
  <sheetData>
    <row r="2" spans="1:8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5" t="s">
        <v>5</v>
      </c>
      <c r="G2" s="5" t="s">
        <v>6</v>
      </c>
      <c r="H2" s="6" t="s">
        <v>7</v>
      </c>
    </row>
    <row r="3" spans="1:8" x14ac:dyDescent="0.25">
      <c r="A3" s="1">
        <v>1</v>
      </c>
      <c r="B3" s="2" t="s">
        <v>8</v>
      </c>
      <c r="C3" s="2" t="s">
        <v>9</v>
      </c>
      <c r="D3" s="2" t="s">
        <v>10</v>
      </c>
      <c r="E3" s="2" t="s">
        <v>11</v>
      </c>
      <c r="F3" s="8">
        <v>9228825.0472380947</v>
      </c>
      <c r="G3" s="8">
        <v>3006967.8832</v>
      </c>
      <c r="H3" s="7">
        <v>0.32582347891619134</v>
      </c>
    </row>
    <row r="4" spans="1:8" s="13" customFormat="1" x14ac:dyDescent="0.25">
      <c r="A4" s="9">
        <v>2</v>
      </c>
      <c r="B4" s="10" t="s">
        <v>12</v>
      </c>
      <c r="C4" s="10" t="s">
        <v>13</v>
      </c>
      <c r="D4" s="10" t="s">
        <v>10</v>
      </c>
      <c r="E4" s="10" t="s">
        <v>11</v>
      </c>
      <c r="F4" s="11">
        <v>20921378.83934762</v>
      </c>
      <c r="G4" s="11">
        <v>7110407.8776000002</v>
      </c>
      <c r="H4" s="12">
        <v>0.33986325338305096</v>
      </c>
    </row>
    <row r="5" spans="1:8" x14ac:dyDescent="0.25">
      <c r="A5" s="1">
        <v>3</v>
      </c>
      <c r="B5" s="2" t="s">
        <v>14</v>
      </c>
      <c r="C5" s="2" t="s">
        <v>15</v>
      </c>
      <c r="D5" s="2" t="s">
        <v>10</v>
      </c>
      <c r="E5" s="2" t="s">
        <v>11</v>
      </c>
      <c r="F5" s="8">
        <v>11148376.225090474</v>
      </c>
      <c r="G5" s="8">
        <v>2895664.1692999997</v>
      </c>
      <c r="H5" s="7">
        <v>0.25973864810760816</v>
      </c>
    </row>
    <row r="6" spans="1:8" x14ac:dyDescent="0.25">
      <c r="A6" s="1">
        <v>4</v>
      </c>
      <c r="B6" s="2" t="s">
        <v>16</v>
      </c>
      <c r="C6" s="2" t="s">
        <v>17</v>
      </c>
      <c r="D6" s="2" t="s">
        <v>10</v>
      </c>
      <c r="E6" s="2" t="s">
        <v>11</v>
      </c>
      <c r="F6" s="8">
        <v>9738049.5820380952</v>
      </c>
      <c r="G6" s="8">
        <v>3415338.0125000002</v>
      </c>
      <c r="H6" s="7">
        <v>0.3507209512261692</v>
      </c>
    </row>
    <row r="7" spans="1:8" x14ac:dyDescent="0.25">
      <c r="A7" s="1">
        <v>5</v>
      </c>
      <c r="B7" s="2" t="s">
        <v>18</v>
      </c>
      <c r="C7" s="2" t="s">
        <v>19</v>
      </c>
      <c r="D7" s="2" t="s">
        <v>10</v>
      </c>
      <c r="E7" s="2" t="s">
        <v>20</v>
      </c>
      <c r="F7" s="8">
        <v>9685436.509238096</v>
      </c>
      <c r="G7" s="8">
        <v>2927431.517500001</v>
      </c>
      <c r="H7" s="7">
        <v>0.30225086032083104</v>
      </c>
    </row>
    <row r="8" spans="1:8" x14ac:dyDescent="0.25">
      <c r="A8" s="1">
        <v>6</v>
      </c>
      <c r="B8" s="2" t="s">
        <v>21</v>
      </c>
      <c r="C8" s="2" t="s">
        <v>22</v>
      </c>
      <c r="D8" s="2" t="s">
        <v>10</v>
      </c>
      <c r="E8" s="2" t="s">
        <v>20</v>
      </c>
      <c r="F8" s="8">
        <v>18346251.964438092</v>
      </c>
      <c r="G8" s="8">
        <v>6690597.6701000016</v>
      </c>
      <c r="H8" s="7">
        <v>0.36468471506163141</v>
      </c>
    </row>
    <row r="9" spans="1:8" s="13" customFormat="1" x14ac:dyDescent="0.25">
      <c r="A9" s="9">
        <v>7</v>
      </c>
      <c r="B9" s="10" t="s">
        <v>23</v>
      </c>
      <c r="C9" s="10" t="s">
        <v>24</v>
      </c>
      <c r="D9" s="10" t="s">
        <v>10</v>
      </c>
      <c r="E9" s="10" t="s">
        <v>20</v>
      </c>
      <c r="F9" s="11">
        <v>23983224.626123808</v>
      </c>
      <c r="G9" s="11">
        <v>10535925.616399996</v>
      </c>
      <c r="H9" s="12">
        <v>0.43930396269247729</v>
      </c>
    </row>
    <row r="10" spans="1:8" x14ac:dyDescent="0.25">
      <c r="A10" s="1">
        <v>8</v>
      </c>
      <c r="B10" s="2" t="s">
        <v>25</v>
      </c>
      <c r="C10" s="2" t="s">
        <v>26</v>
      </c>
      <c r="D10" s="2" t="s">
        <v>10</v>
      </c>
      <c r="E10" s="2" t="s">
        <v>27</v>
      </c>
      <c r="F10" s="8">
        <v>8781145.5110904761</v>
      </c>
      <c r="G10" s="8">
        <v>2250303.3618999994</v>
      </c>
      <c r="H10" s="7">
        <v>0.25626535388325983</v>
      </c>
    </row>
    <row r="11" spans="1:8" x14ac:dyDescent="0.25">
      <c r="A11" s="1">
        <v>9</v>
      </c>
      <c r="B11" s="2" t="s">
        <v>28</v>
      </c>
      <c r="C11" s="2" t="s">
        <v>29</v>
      </c>
      <c r="D11" s="2" t="s">
        <v>10</v>
      </c>
      <c r="E11" s="2" t="s">
        <v>27</v>
      </c>
      <c r="F11" s="8">
        <v>10623160.295590477</v>
      </c>
      <c r="G11" s="8">
        <v>4125032.6164000016</v>
      </c>
      <c r="H11" s="7">
        <v>0.38830559848675578</v>
      </c>
    </row>
    <row r="12" spans="1:8" x14ac:dyDescent="0.25">
      <c r="A12" s="1">
        <v>10</v>
      </c>
      <c r="B12" s="2" t="s">
        <v>30</v>
      </c>
      <c r="C12" s="2" t="s">
        <v>31</v>
      </c>
      <c r="D12" s="2" t="s">
        <v>10</v>
      </c>
      <c r="E12" s="2" t="s">
        <v>27</v>
      </c>
      <c r="F12" s="8">
        <v>16499528.884019047</v>
      </c>
      <c r="G12" s="8">
        <v>6148196.1961999983</v>
      </c>
      <c r="H12" s="7">
        <v>0.37262859075660992</v>
      </c>
    </row>
    <row r="13" spans="1:8" x14ac:dyDescent="0.25">
      <c r="A13" s="1">
        <v>11</v>
      </c>
      <c r="B13" s="2" t="s">
        <v>32</v>
      </c>
      <c r="C13" s="2" t="s">
        <v>33</v>
      </c>
      <c r="D13" s="2" t="s">
        <v>10</v>
      </c>
      <c r="E13" s="2" t="s">
        <v>34</v>
      </c>
      <c r="F13" s="8">
        <v>8245445.3706380958</v>
      </c>
      <c r="G13" s="8">
        <v>3629875.4356999989</v>
      </c>
      <c r="H13" s="7">
        <v>0.44022794070359494</v>
      </c>
    </row>
    <row r="14" spans="1:8" x14ac:dyDescent="0.25">
      <c r="A14" s="1">
        <v>12</v>
      </c>
      <c r="B14" s="2" t="s">
        <v>35</v>
      </c>
      <c r="C14" s="2" t="s">
        <v>36</v>
      </c>
      <c r="D14" s="2" t="s">
        <v>10</v>
      </c>
      <c r="E14" s="2" t="s">
        <v>34</v>
      </c>
      <c r="F14" s="8">
        <v>11948941.008604761</v>
      </c>
      <c r="G14" s="8">
        <v>4632922.0804000003</v>
      </c>
      <c r="H14" s="7">
        <v>0.38772658405993515</v>
      </c>
    </row>
    <row r="15" spans="1:8" x14ac:dyDescent="0.25">
      <c r="A15" s="1">
        <v>13</v>
      </c>
      <c r="B15" s="2" t="s">
        <v>37</v>
      </c>
      <c r="C15" s="2" t="s">
        <v>38</v>
      </c>
      <c r="D15" s="2" t="s">
        <v>10</v>
      </c>
      <c r="E15" s="2" t="s">
        <v>34</v>
      </c>
      <c r="F15" s="8">
        <v>9266631.0584333353</v>
      </c>
      <c r="G15" s="8">
        <v>3009926.0793000003</v>
      </c>
      <c r="H15" s="7">
        <v>0.32481341496387084</v>
      </c>
    </row>
    <row r="16" spans="1:8" s="13" customFormat="1" x14ac:dyDescent="0.25">
      <c r="A16" s="9">
        <v>14</v>
      </c>
      <c r="B16" s="10" t="s">
        <v>39</v>
      </c>
      <c r="C16" s="10" t="s">
        <v>40</v>
      </c>
      <c r="D16" s="10" t="s">
        <v>10</v>
      </c>
      <c r="E16" s="10" t="s">
        <v>34</v>
      </c>
      <c r="F16" s="11">
        <v>12379557.563685713</v>
      </c>
      <c r="G16" s="11">
        <v>6154053.5538000027</v>
      </c>
      <c r="H16" s="12">
        <v>0.49711417569981253</v>
      </c>
    </row>
    <row r="17" spans="1:8" x14ac:dyDescent="0.25">
      <c r="A17" s="1">
        <v>15</v>
      </c>
      <c r="B17" s="2" t="s">
        <v>41</v>
      </c>
      <c r="C17" s="2" t="s">
        <v>42</v>
      </c>
      <c r="D17" s="2" t="s">
        <v>10</v>
      </c>
      <c r="E17" s="2" t="s">
        <v>10</v>
      </c>
      <c r="F17" s="8">
        <v>11507890.692428572</v>
      </c>
      <c r="G17" s="8">
        <v>5223388.2652000012</v>
      </c>
      <c r="H17" s="7">
        <v>0.45389623561828268</v>
      </c>
    </row>
    <row r="18" spans="1:8" s="13" customFormat="1" x14ac:dyDescent="0.25">
      <c r="A18" s="9">
        <v>16</v>
      </c>
      <c r="B18" s="10" t="s">
        <v>43</v>
      </c>
      <c r="C18" s="10" t="s">
        <v>44</v>
      </c>
      <c r="D18" s="10" t="s">
        <v>10</v>
      </c>
      <c r="E18" s="10" t="s">
        <v>10</v>
      </c>
      <c r="F18" s="11">
        <v>18977554.616438098</v>
      </c>
      <c r="G18" s="11">
        <v>10251259.841099998</v>
      </c>
      <c r="H18" s="12">
        <v>0.54017812348807559</v>
      </c>
    </row>
    <row r="19" spans="1:8" x14ac:dyDescent="0.25">
      <c r="A19" s="1">
        <v>17</v>
      </c>
      <c r="B19" s="2" t="s">
        <v>45</v>
      </c>
      <c r="C19" s="2" t="s">
        <v>46</v>
      </c>
      <c r="D19" s="2" t="s">
        <v>10</v>
      </c>
      <c r="E19" s="2" t="s">
        <v>10</v>
      </c>
      <c r="F19" s="8">
        <v>4583491.5844142865</v>
      </c>
      <c r="G19" s="8">
        <v>1180740.8482000004</v>
      </c>
      <c r="H19" s="7">
        <v>0.25760729052388659</v>
      </c>
    </row>
    <row r="20" spans="1:8" s="13" customFormat="1" x14ac:dyDescent="0.25">
      <c r="A20" s="9">
        <v>18</v>
      </c>
      <c r="B20" s="10" t="s">
        <v>47</v>
      </c>
      <c r="C20" s="10" t="s">
        <v>48</v>
      </c>
      <c r="D20" s="10" t="s">
        <v>10</v>
      </c>
      <c r="E20" s="10" t="s">
        <v>49</v>
      </c>
      <c r="F20" s="11">
        <v>11025927.818785712</v>
      </c>
      <c r="G20" s="11">
        <v>6178536.5626000008</v>
      </c>
      <c r="H20" s="12">
        <v>0.5603643216376909</v>
      </c>
    </row>
    <row r="21" spans="1:8" x14ac:dyDescent="0.25">
      <c r="A21" s="1">
        <v>19</v>
      </c>
      <c r="B21" s="2" t="s">
        <v>50</v>
      </c>
      <c r="C21" s="2" t="s">
        <v>51</v>
      </c>
      <c r="D21" s="2" t="s">
        <v>10</v>
      </c>
      <c r="E21" s="2" t="s">
        <v>49</v>
      </c>
      <c r="F21" s="8">
        <v>12969315.374533335</v>
      </c>
      <c r="G21" s="8">
        <v>6276280.8699000003</v>
      </c>
      <c r="H21" s="7">
        <v>0.48393309042543314</v>
      </c>
    </row>
    <row r="22" spans="1:8" x14ac:dyDescent="0.25">
      <c r="A22" s="1">
        <v>20</v>
      </c>
      <c r="B22" s="2" t="s">
        <v>52</v>
      </c>
      <c r="C22" s="2" t="s">
        <v>53</v>
      </c>
      <c r="D22" s="2" t="s">
        <v>10</v>
      </c>
      <c r="E22" s="2" t="s">
        <v>49</v>
      </c>
      <c r="F22" s="8">
        <v>11557952.792523807</v>
      </c>
      <c r="G22" s="8">
        <v>3725459.2726999996</v>
      </c>
      <c r="H22" s="7">
        <v>0.32232864587488114</v>
      </c>
    </row>
    <row r="23" spans="1:8" x14ac:dyDescent="0.25">
      <c r="A23" s="1">
        <v>21</v>
      </c>
      <c r="B23" s="2" t="s">
        <v>54</v>
      </c>
      <c r="C23" s="2" t="s">
        <v>55</v>
      </c>
      <c r="D23" s="2" t="s">
        <v>10</v>
      </c>
      <c r="E23" s="2" t="s">
        <v>49</v>
      </c>
      <c r="F23" s="8">
        <v>16908404.178066667</v>
      </c>
      <c r="G23" s="8">
        <v>6541204.1849999987</v>
      </c>
      <c r="H23" s="7">
        <v>0.3868611204293988</v>
      </c>
    </row>
    <row r="24" spans="1:8" x14ac:dyDescent="0.25">
      <c r="A24" s="1">
        <v>22</v>
      </c>
      <c r="B24" s="2" t="s">
        <v>56</v>
      </c>
      <c r="C24" s="2" t="s">
        <v>57</v>
      </c>
      <c r="D24" s="2" t="s">
        <v>10</v>
      </c>
      <c r="E24" s="2" t="s">
        <v>58</v>
      </c>
      <c r="F24" s="8">
        <v>16767111.286138099</v>
      </c>
      <c r="G24" s="8">
        <v>5534133.0755000012</v>
      </c>
      <c r="H24" s="7">
        <v>0.33005882653592478</v>
      </c>
    </row>
    <row r="25" spans="1:8" x14ac:dyDescent="0.25">
      <c r="A25" s="1">
        <v>23</v>
      </c>
      <c r="B25" s="2" t="s">
        <v>59</v>
      </c>
      <c r="C25" s="2" t="s">
        <v>60</v>
      </c>
      <c r="D25" s="2" t="s">
        <v>10</v>
      </c>
      <c r="E25" s="2" t="s">
        <v>58</v>
      </c>
      <c r="F25" s="8">
        <v>11505445.930966664</v>
      </c>
      <c r="G25" s="8">
        <v>2876406.8014999996</v>
      </c>
      <c r="H25" s="7">
        <v>0.25000393889629358</v>
      </c>
    </row>
    <row r="26" spans="1:8" x14ac:dyDescent="0.25">
      <c r="A26" s="1"/>
      <c r="B26" s="2" t="s">
        <v>61</v>
      </c>
      <c r="C26" s="2"/>
      <c r="D26" s="2"/>
      <c r="E26" s="2"/>
      <c r="F26" s="8">
        <f t="shared" ref="F26:G26" si="0">SUM(F3:F25)</f>
        <v>296599046.75987136</v>
      </c>
      <c r="G26" s="8">
        <f t="shared" si="0"/>
        <v>114320051.79199998</v>
      </c>
      <c r="H26" s="7">
        <f>G26/F26</f>
        <v>0.38543634256705578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Ziaur Rahman</dc:creator>
  <cp:lastModifiedBy>8801715116767</cp:lastModifiedBy>
  <dcterms:created xsi:type="dcterms:W3CDTF">2021-09-15T04:02:47Z</dcterms:created>
  <dcterms:modified xsi:type="dcterms:W3CDTF">2021-09-15T13:10:02Z</dcterms:modified>
</cp:coreProperties>
</file>