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E2" i="1" l="1"/>
  <c r="D163" i="1" l="1"/>
  <c r="D168" i="1"/>
  <c r="D166" i="1"/>
  <c r="D159" i="1"/>
  <c r="D94" i="1"/>
  <c r="D108" i="1"/>
  <c r="D17" i="1"/>
  <c r="D114" i="1"/>
  <c r="D69" i="1"/>
  <c r="D70" i="1"/>
  <c r="D71" i="1"/>
  <c r="D167" i="1"/>
  <c r="C178" i="1"/>
  <c r="D113" i="1"/>
  <c r="D125" i="1"/>
  <c r="D52" i="1"/>
  <c r="D107" i="1"/>
  <c r="D23" i="1"/>
  <c r="D47" i="1"/>
  <c r="D77" i="1"/>
  <c r="D78" i="1"/>
  <c r="D102" i="1"/>
  <c r="D61" i="1"/>
  <c r="D158" i="1"/>
  <c r="D161" i="1"/>
  <c r="D93" i="1"/>
  <c r="D130" i="1"/>
  <c r="D18" i="1"/>
  <c r="D68" i="1"/>
  <c r="D165" i="1"/>
  <c r="D34" i="1"/>
  <c r="D155" i="1"/>
  <c r="D89" i="1"/>
  <c r="D128" i="1"/>
  <c r="D37" i="1"/>
  <c r="D76" i="1"/>
  <c r="D27" i="1"/>
  <c r="D46" i="1"/>
  <c r="D12" i="1"/>
  <c r="D164" i="1"/>
  <c r="D48" i="1"/>
  <c r="D66" i="1"/>
  <c r="D13" i="1"/>
  <c r="D157" i="1"/>
  <c r="D25" i="1"/>
  <c r="D162" i="1"/>
  <c r="D72" i="1"/>
  <c r="D131" i="1"/>
  <c r="D160" i="1"/>
  <c r="D132" i="1"/>
  <c r="D111" i="1"/>
  <c r="D50" i="1"/>
  <c r="D35" i="1"/>
  <c r="D14" i="1"/>
  <c r="D16" i="1"/>
  <c r="D49" i="1"/>
  <c r="D73" i="1"/>
  <c r="D95" i="1"/>
  <c r="D149" i="1"/>
  <c r="D109" i="1"/>
  <c r="D28" i="1"/>
  <c r="D21" i="1"/>
  <c r="D82" i="1"/>
  <c r="D19" i="1"/>
  <c r="D26" i="1"/>
  <c r="D31" i="1"/>
  <c r="D39" i="1"/>
  <c r="D6" i="1"/>
  <c r="D7" i="1"/>
  <c r="D15" i="1"/>
  <c r="D150" i="1"/>
  <c r="D64" i="1"/>
  <c r="E100" i="2"/>
  <c r="D100" i="2"/>
  <c r="C100" i="2"/>
  <c r="D99" i="2"/>
  <c r="C99" i="2"/>
  <c r="D98" i="2"/>
  <c r="C98" i="2"/>
  <c r="E98" i="2" s="1"/>
  <c r="D97" i="2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C85" i="2"/>
  <c r="E84" i="2"/>
  <c r="D84" i="2"/>
  <c r="C84" i="2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E78" i="2" s="1"/>
  <c r="D77" i="2"/>
  <c r="E77" i="2" s="1"/>
  <c r="C77" i="2"/>
  <c r="D76" i="2"/>
  <c r="E76" i="2" s="1"/>
  <c r="C76" i="2"/>
  <c r="D75" i="2"/>
  <c r="C75" i="2"/>
  <c r="D74" i="2"/>
  <c r="C74" i="2"/>
  <c r="E74" i="2" s="1"/>
  <c r="D73" i="2"/>
  <c r="C73" i="2"/>
  <c r="D72" i="2"/>
  <c r="E72" i="2" s="1"/>
  <c r="C72" i="2"/>
  <c r="D71" i="2"/>
  <c r="C71" i="2"/>
  <c r="D70" i="2"/>
  <c r="C70" i="2"/>
  <c r="D69" i="2"/>
  <c r="C69" i="2"/>
  <c r="E68" i="2"/>
  <c r="D68" i="2"/>
  <c r="C68" i="2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E62" i="2" s="1"/>
  <c r="D61" i="2"/>
  <c r="E61" i="2" s="1"/>
  <c r="C61" i="2"/>
  <c r="D60" i="2"/>
  <c r="E60" i="2" s="1"/>
  <c r="C60" i="2"/>
  <c r="D59" i="2"/>
  <c r="C59" i="2"/>
  <c r="D58" i="2"/>
  <c r="C58" i="2"/>
  <c r="E58" i="2" s="1"/>
  <c r="D57" i="2"/>
  <c r="C57" i="2"/>
  <c r="D56" i="2"/>
  <c r="E56" i="2" s="1"/>
  <c r="C56" i="2"/>
  <c r="D55" i="2"/>
  <c r="C55" i="2"/>
  <c r="D54" i="2"/>
  <c r="C54" i="2"/>
  <c r="D53" i="2"/>
  <c r="C53" i="2"/>
  <c r="E52" i="2"/>
  <c r="D52" i="2"/>
  <c r="C52" i="2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E46" i="2" s="1"/>
  <c r="D45" i="2"/>
  <c r="E45" i="2" s="1"/>
  <c r="C45" i="2"/>
  <c r="D44" i="2"/>
  <c r="E44" i="2" s="1"/>
  <c r="C44" i="2"/>
  <c r="D43" i="2"/>
  <c r="C43" i="2"/>
  <c r="D42" i="2"/>
  <c r="C42" i="2"/>
  <c r="E42" i="2" s="1"/>
  <c r="D41" i="2"/>
  <c r="C41" i="2"/>
  <c r="D40" i="2"/>
  <c r="E40" i="2" s="1"/>
  <c r="C40" i="2"/>
  <c r="D39" i="2"/>
  <c r="C39" i="2"/>
  <c r="D38" i="2"/>
  <c r="C38" i="2"/>
  <c r="D37" i="2"/>
  <c r="C37" i="2"/>
  <c r="E36" i="2"/>
  <c r="D36" i="2"/>
  <c r="C36" i="2"/>
  <c r="D35" i="2"/>
  <c r="C35" i="2"/>
  <c r="D34" i="2"/>
  <c r="C34" i="2"/>
  <c r="E34" i="2" s="1"/>
  <c r="D33" i="2"/>
  <c r="C33" i="2"/>
  <c r="D32" i="2"/>
  <c r="C32" i="2"/>
  <c r="E32" i="2" s="1"/>
  <c r="D31" i="2"/>
  <c r="E31" i="2" s="1"/>
  <c r="C31" i="2"/>
  <c r="D30" i="2"/>
  <c r="C30" i="2"/>
  <c r="E30" i="2" s="1"/>
  <c r="D29" i="2"/>
  <c r="E29" i="2" s="1"/>
  <c r="C29" i="2"/>
  <c r="D28" i="2"/>
  <c r="E28" i="2" s="1"/>
  <c r="C28" i="2"/>
  <c r="D27" i="2"/>
  <c r="E27" i="2" s="1"/>
  <c r="C27" i="2"/>
  <c r="D26" i="2"/>
  <c r="C26" i="2"/>
  <c r="E26" i="2" s="1"/>
  <c r="D25" i="2"/>
  <c r="E25" i="2" s="1"/>
  <c r="C25" i="2"/>
  <c r="D24" i="2"/>
  <c r="E24" i="2" s="1"/>
  <c r="C24" i="2"/>
  <c r="D23" i="2"/>
  <c r="C23" i="2"/>
  <c r="D22" i="2"/>
  <c r="C22" i="2"/>
  <c r="D21" i="2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E14" i="2" s="1"/>
  <c r="D13" i="2"/>
  <c r="E13" i="2" s="1"/>
  <c r="C13" i="2"/>
  <c r="D12" i="2"/>
  <c r="E12" i="2" s="1"/>
  <c r="C12" i="2"/>
  <c r="D11" i="2"/>
  <c r="C11" i="2"/>
  <c r="D10" i="2"/>
  <c r="C10" i="2"/>
  <c r="E10" i="2" s="1"/>
  <c r="D9" i="2"/>
  <c r="C9" i="2"/>
  <c r="D8" i="2"/>
  <c r="E8" i="2" s="1"/>
  <c r="C8" i="2"/>
  <c r="D7" i="2"/>
  <c r="C7" i="2"/>
  <c r="D6" i="2"/>
  <c r="C6" i="2"/>
  <c r="D5" i="2"/>
  <c r="C5" i="2"/>
  <c r="C101" i="2" s="1"/>
  <c r="C3" i="2"/>
  <c r="C171" i="1"/>
  <c r="D170" i="1"/>
  <c r="D169" i="1"/>
  <c r="D156" i="1"/>
  <c r="D154" i="1"/>
  <c r="D153" i="1"/>
  <c r="D152" i="1"/>
  <c r="D151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29" i="1"/>
  <c r="D127" i="1"/>
  <c r="D126" i="1"/>
  <c r="D124" i="1"/>
  <c r="D123" i="1"/>
  <c r="D122" i="1"/>
  <c r="D121" i="1"/>
  <c r="D120" i="1"/>
  <c r="D119" i="1"/>
  <c r="D118" i="1"/>
  <c r="D117" i="1"/>
  <c r="D116" i="1"/>
  <c r="D115" i="1"/>
  <c r="D112" i="1"/>
  <c r="D110" i="1"/>
  <c r="D106" i="1"/>
  <c r="D105" i="1"/>
  <c r="D104" i="1"/>
  <c r="D103" i="1"/>
  <c r="D101" i="1"/>
  <c r="D100" i="1"/>
  <c r="D99" i="1"/>
  <c r="D98" i="1"/>
  <c r="D97" i="1"/>
  <c r="D96" i="1"/>
  <c r="D92" i="1"/>
  <c r="D91" i="1"/>
  <c r="D90" i="1"/>
  <c r="D88" i="1"/>
  <c r="D87" i="1"/>
  <c r="D86" i="1"/>
  <c r="D85" i="1"/>
  <c r="D84" i="1"/>
  <c r="D83" i="1"/>
  <c r="D81" i="1"/>
  <c r="D79" i="1"/>
  <c r="D75" i="1"/>
  <c r="D74" i="1"/>
  <c r="D67" i="1"/>
  <c r="D65" i="1"/>
  <c r="D63" i="1"/>
  <c r="D62" i="1"/>
  <c r="D60" i="1"/>
  <c r="D59" i="1"/>
  <c r="D58" i="1"/>
  <c r="D57" i="1"/>
  <c r="D56" i="1"/>
  <c r="D55" i="1"/>
  <c r="D54" i="1"/>
  <c r="D53" i="1"/>
  <c r="D51" i="1"/>
  <c r="D45" i="1"/>
  <c r="D44" i="1"/>
  <c r="D43" i="1"/>
  <c r="D42" i="1"/>
  <c r="D41" i="1"/>
  <c r="D40" i="1"/>
  <c r="D38" i="1"/>
  <c r="D36" i="1"/>
  <c r="D33" i="1"/>
  <c r="D32" i="1"/>
  <c r="D30" i="1"/>
  <c r="D29" i="1"/>
  <c r="D80" i="1"/>
  <c r="D24" i="1"/>
  <c r="D22" i="1"/>
  <c r="D20" i="1"/>
  <c r="D11" i="1"/>
  <c r="D10" i="1"/>
  <c r="D9" i="1"/>
  <c r="D8" i="1"/>
  <c r="D5" i="1"/>
  <c r="E17" i="2" l="1"/>
  <c r="E19" i="2"/>
  <c r="E33" i="2"/>
  <c r="E35" i="2"/>
  <c r="E49" i="2"/>
  <c r="E51" i="2"/>
  <c r="E65" i="2"/>
  <c r="E67" i="2"/>
  <c r="E81" i="2"/>
  <c r="E83" i="2"/>
  <c r="E97" i="2"/>
  <c r="E99" i="2"/>
  <c r="E5" i="2"/>
  <c r="E7" i="2"/>
  <c r="E21" i="2"/>
  <c r="E23" i="2"/>
  <c r="E37" i="2"/>
  <c r="E39" i="2"/>
  <c r="E53" i="2"/>
  <c r="E55" i="2"/>
  <c r="E69" i="2"/>
  <c r="E71" i="2"/>
  <c r="E85" i="2"/>
  <c r="E87" i="2"/>
  <c r="E6" i="2"/>
  <c r="E9" i="2"/>
  <c r="E11" i="2"/>
  <c r="E22" i="2"/>
  <c r="E38" i="2"/>
  <c r="E41" i="2"/>
  <c r="E43" i="2"/>
  <c r="E54" i="2"/>
  <c r="E57" i="2"/>
  <c r="E59" i="2"/>
  <c r="E70" i="2"/>
  <c r="E73" i="2"/>
  <c r="E75" i="2"/>
  <c r="E86" i="2"/>
  <c r="E89" i="2"/>
  <c r="E91" i="2"/>
  <c r="D171" i="1"/>
  <c r="D101" i="2"/>
  <c r="E101" i="2" s="1"/>
</calcChain>
</file>

<file path=xl/sharedStrings.xml><?xml version="1.0" encoding="utf-8"?>
<sst xmlns="http://schemas.openxmlformats.org/spreadsheetml/2006/main" count="372" uniqueCount="303">
  <si>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</si>
  <si>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</si>
  <si>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</si>
  <si>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</si>
  <si>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</si>
  <si>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</si>
  <si>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</si>
  <si>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</si>
  <si>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</si>
  <si>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</si>
  <si>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</si>
  <si>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</si>
  <si>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</si>
  <si>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</si>
  <si>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</si>
  <si>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</si>
  <si>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</si>
  <si>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</si>
  <si>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</si>
  <si>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</si>
  <si>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</si>
  <si>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</si>
  <si>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</si>
  <si>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</si>
  <si>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</si>
  <si>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</si>
  <si>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</si>
  <si>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</si>
  <si>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</si>
  <si>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</si>
  <si>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</si>
  <si>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</si>
  <si>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</si>
  <si>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</si>
  <si>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</si>
  <si>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</si>
  <si>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</si>
  <si>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</si>
  <si>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</si>
  <si>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</si>
  <si>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</si>
  <si>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</si>
  <si>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</si>
  <si>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</si>
  <si>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</si>
  <si>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</si>
  <si>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</si>
  <si>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</si>
  <si>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</si>
  <si>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</si>
  <si>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</si>
  <si>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</si>
  <si>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</si>
  <si>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</si>
  <si>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</si>
  <si>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</si>
  <si>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</si>
  <si>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</si>
  <si>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</si>
  <si>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</si>
  <si>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</si>
  <si>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</si>
  <si>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</si>
  <si>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</si>
  <si>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</si>
  <si>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</si>
  <si>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</si>
  <si>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</si>
  <si>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</si>
  <si>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</si>
  <si>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</si>
  <si>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</si>
  <si>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</si>
  <si>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</si>
  <si>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</si>
  <si>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</si>
  <si>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</si>
  <si>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</si>
  <si>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</si>
  <si>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</si>
  <si>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</si>
  <si>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</si>
  <si>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</si>
  <si>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</si>
  <si>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</si>
  <si>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</si>
  <si>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</si>
  <si>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SCB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</si>
  <si>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</si>
  <si>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</si>
  <si>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</si>
  <si>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</si>
  <si>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</si>
  <si>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</si>
  <si>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</si>
  <si>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</si>
  <si>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</si>
  <si>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</si>
  <si>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</si>
  <si>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</si>
  <si>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</si>
  <si>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</si>
  <si>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</si>
  <si>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</si>
  <si>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</si>
  <si>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</si>
  <si>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</si>
  <si>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</si>
  <si>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</si>
  <si>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</si>
  <si>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</si>
  <si>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</si>
  <si>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</si>
  <si>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</si>
  <si>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</si>
  <si>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</si>
  <si>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</si>
  <si>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</si>
  <si>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</si>
  <si>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</si>
  <si>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</si>
  <si>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</si>
  <si>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</si>
  <si>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</si>
  <si>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</si>
  <si>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</si>
  <si>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</si>
  <si>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</si>
  <si>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</si>
  <si>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</si>
  <si>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</si>
  <si>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</si>
  <si>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</si>
  <si>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</si>
  <si>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</si>
  <si>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</si>
  <si>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</si>
  <si>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</si>
  <si>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</si>
  <si>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</si>
  <si>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</si>
  <si>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</si>
  <si>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</si>
  <si>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</si>
  <si>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</si>
  <si>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</si>
  <si>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</si>
  <si>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</si>
  <si>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</si>
  <si>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</si>
  <si>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</si>
  <si>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</si>
  <si>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</si>
  <si>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</si>
  <si>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</si>
  <si>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</si>
  <si>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</si>
  <si>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</si>
  <si>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</si>
  <si>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</si>
  <si>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</si>
  <si>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</si>
  <si>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</si>
  <si>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</si>
  <si>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</si>
  <si>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</si>
  <si>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</si>
  <si>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</si>
  <si>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</si>
  <si>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</si>
  <si>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</si>
  <si>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</si>
  <si>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</si>
  <si>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</si>
  <si>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</si>
  <si>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</si>
  <si>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</si>
  <si>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</si>
  <si>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</si>
  <si>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 xml:space="preserve">  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</si>
  <si>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</si>
  <si>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</si>
  <si>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</si>
  <si>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</si>
  <si>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</si>
  <si>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</si>
  <si>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</si>
  <si>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</si>
  <si>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</si>
  <si>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</si>
  <si>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</si>
  <si>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</si>
  <si>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</si>
  <si>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</si>
  <si>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</si>
  <si>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</si>
  <si>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</si>
  <si>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</si>
  <si>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</si>
  <si>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</si>
  <si>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</si>
  <si>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</si>
  <si>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</si>
  <si>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</si>
  <si>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</si>
  <si>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</si>
  <si>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</si>
  <si>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</si>
  <si>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</si>
  <si>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</si>
  <si>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</si>
  <si>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</si>
  <si>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</si>
  <si>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</si>
  <si>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</si>
  <si>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</si>
  <si>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</si>
  <si>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</si>
  <si>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</si>
  <si>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</si>
  <si>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</si>
  <si>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</si>
  <si>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</si>
  <si>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</si>
  <si>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</si>
  <si>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</si>
  <si>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</si>
  <si>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</si>
  <si>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</si>
  <si>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</si>
  <si>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</si>
  <si>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</si>
  <si>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</si>
  <si>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</si>
  <si>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</si>
  <si>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</si>
  <si>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</si>
  <si>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</si>
  <si>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</si>
  <si>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</si>
  <si>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</si>
  <si>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</si>
  <si>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</si>
  <si>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Z-20</t>
  </si>
  <si>
    <t>V102</t>
  </si>
  <si>
    <t>i74</t>
  </si>
  <si>
    <t>Z-25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</si>
  <si>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</si>
  <si>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</si>
  <si>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</si>
  <si>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</si>
  <si>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</si>
  <si>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</si>
  <si>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</si>
  <si>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</si>
  <si>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</si>
  <si>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</si>
  <si>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Z-50</t>
  </si>
  <si>
    <t>B26</t>
  </si>
  <si>
    <t>D72</t>
  </si>
  <si>
    <t>BL120</t>
  </si>
  <si>
    <t>D47</t>
  </si>
  <si>
    <t>T180</t>
  </si>
  <si>
    <t>G10</t>
  </si>
  <si>
    <t>Z-30</t>
  </si>
  <si>
    <t>i66</t>
  </si>
  <si>
    <t>Red &amp; Dark Blue,gold</t>
  </si>
  <si>
    <t>B68</t>
  </si>
  <si>
    <t>V99+</t>
  </si>
  <si>
    <t>L45</t>
  </si>
  <si>
    <t>Z-28</t>
  </si>
  <si>
    <t>Z16</t>
  </si>
  <si>
    <t>i12</t>
  </si>
  <si>
    <t>L95</t>
  </si>
  <si>
    <t>MIX COLOUR</t>
  </si>
  <si>
    <t>i99-SKD</t>
  </si>
  <si>
    <t>RED WINE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</si>
  <si>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</si>
  <si>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</si>
  <si>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</si>
  <si>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</si>
  <si>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</si>
  <si>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</si>
  <si>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</si>
  <si>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</si>
  <si>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</si>
  <si>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Green Colour</t>
  </si>
  <si>
    <t>Mix COLOUR</t>
  </si>
  <si>
    <t>ATOM</t>
  </si>
  <si>
    <t>i67</t>
  </si>
  <si>
    <t>L270</t>
  </si>
  <si>
    <t>Must Blue &amp;  Colour</t>
  </si>
  <si>
    <t>B67</t>
  </si>
  <si>
    <t>L140</t>
  </si>
  <si>
    <t>Carabian Blue &amp; Red Colour</t>
  </si>
  <si>
    <t>L46</t>
  </si>
  <si>
    <t>Z18</t>
  </si>
  <si>
    <t>Z-40</t>
  </si>
  <si>
    <t>Z35</t>
  </si>
  <si>
    <t>Z32</t>
  </si>
  <si>
    <t xml:space="preserve">Amazon Green </t>
  </si>
  <si>
    <t>Mugdho Corporation</t>
  </si>
  <si>
    <t>City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</si>
</sst>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[$-409]d\-mmm\-yy;@"/>
    <numFmt numFmtId="168" formatCode="[$-409]d\-mmm\-yyyy;@"/>
  </numFmts>
  <fonts count="51">
    <font>
      <sz val="11"/>
      <name val="Calibri"/>
    </font>
    <font>
      <b/>
      <sz val="11"/>
      <color rgb="FF000000"/>
      <name val="Cambria"/>
      <family val="1"/>
    </font>
    <font>
      <sz val="10"/>
      <color rgb="FF000000"/>
      <name val="Arial"/>
      <family val="2"/>
    </font>
    <font>
      <b/>
      <i/>
      <sz val="9"/>
      <name val="Arial"/>
      <family val="2"/>
    </font>
    <font>
      <i/>
      <sz val="11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Cambria"/>
      <family val="1"/>
    </font>
    <font>
      <b/>
      <i/>
      <sz val="9"/>
      <name val="Cambria"/>
      <family val="1"/>
    </font>
    <font>
      <b/>
      <i/>
      <sz val="11"/>
      <color rgb="FF000000"/>
      <name val="Cambria"/>
      <family val="1"/>
    </font>
    <font>
      <b/>
      <i/>
      <sz val="10"/>
      <color rgb="FF000000"/>
      <name val="Cambria"/>
      <family val="1"/>
    </font>
    <font>
      <b/>
      <sz val="9"/>
      <name val="Cambria"/>
      <family val="1"/>
    </font>
    <font>
      <b/>
      <sz val="10"/>
      <color rgb="FF000000"/>
      <name val="Cambria"/>
      <family val="1"/>
    </font>
    <font>
      <sz val="11"/>
      <color rgb="FF000000"/>
      <name val="Calibri"/>
      <family val="2"/>
    </font>
    <font>
      <i/>
      <sz val="10"/>
      <color rgb="FF000000"/>
      <name val="Cambria"/>
      <family val="1"/>
    </font>
    <font>
      <sz val="11"/>
      <color rgb="FF000000"/>
      <name val="Cambria"/>
      <family val="1"/>
    </font>
    <font>
      <sz val="10"/>
      <color rgb="FF000000"/>
      <name val="Cambria"/>
      <family val="1"/>
    </font>
    <font>
      <b/>
      <sz val="10"/>
      <name val="Arial"/>
      <family val="2"/>
    </font>
    <font>
      <sz val="11"/>
      <name val="Cambria"/>
      <family val="1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rgb="FF000000"/>
      <name val="Cambria"/>
      <family val="1"/>
    </font>
    <font>
      <b/>
      <sz val="11"/>
      <color rgb="FFFFFFFF"/>
      <name val="Cambria"/>
      <family val="1"/>
    </font>
    <font>
      <b/>
      <sz val="10"/>
      <color rgb="FF000000"/>
      <name val="Arial"/>
      <family val="2"/>
    </font>
    <font>
      <b/>
      <sz val="10"/>
      <color rgb="FF000000"/>
      <name val="Cambria"/>
      <family val="1"/>
    </font>
    <font>
      <b/>
      <sz val="10"/>
      <name val="Arial"/>
      <family val="2"/>
    </font>
    <font>
      <b/>
      <sz val="10"/>
      <name val="Cambria"/>
      <family val="1"/>
    </font>
    <font>
      <b/>
      <i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10"/>
      <color rgb="FF000000"/>
      <name val="Cambria"/>
      <family val="1"/>
    </font>
    <font>
      <b/>
      <i/>
      <sz val="9"/>
      <name val="Arial"/>
      <family val="2"/>
    </font>
    <font>
      <b/>
      <i/>
      <sz val="9"/>
      <name val="Cambria"/>
      <family val="1"/>
    </font>
    <font>
      <b/>
      <sz val="9"/>
      <name val="Cambria"/>
      <family val="1"/>
    </font>
    <font>
      <b/>
      <i/>
      <strike/>
      <sz val="11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5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2" fillId="0" borderId="0">
      <protection locked="0"/>
    </xf>
    <xf numFmtId="43" fontId="23" fillId="0" borderId="0">
      <protection locked="0"/>
    </xf>
    <xf numFmtId="43" fontId="24" fillId="0" borderId="0">
      <protection locked="0"/>
    </xf>
    <xf numFmtId="9" fontId="23" fillId="0" borderId="0">
      <protection locked="0"/>
    </xf>
  </cellStyleXfs>
  <cellXfs count="96">
    <xf numFmtId="0" fontId="0" fillId="0" borderId="0" xfId="0">
      <alignment vertical="center"/>
    </xf>
    <xf numFmtId="0" fontId="1" fillId="2" borderId="0" xfId="0" applyFont="1" applyFill="1" applyAlignment="1"/>
    <xf numFmtId="2" fontId="3" fillId="2" borderId="8" xfId="0" applyNumberFormat="1" applyFont="1" applyFill="1" applyBorder="1" applyAlignment="1">
      <alignment horizontal="center" vertical="center"/>
    </xf>
    <xf numFmtId="43" fontId="5" fillId="2" borderId="8" xfId="2" applyNumberFormat="1" applyFont="1" applyFill="1" applyBorder="1" applyAlignment="1" applyProtection="1">
      <alignment horizontal="center" vertical="center"/>
    </xf>
    <xf numFmtId="43" fontId="4" fillId="2" borderId="9" xfId="0" applyNumberFormat="1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3" fontId="9" fillId="2" borderId="8" xfId="2" applyNumberFormat="1" applyFont="1" applyFill="1" applyBorder="1" applyAlignment="1" applyProtection="1">
      <alignment horizontal="center" vertical="center"/>
    </xf>
    <xf numFmtId="2" fontId="10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43" fontId="11" fillId="2" borderId="8" xfId="2" applyNumberFormat="1" applyFont="1" applyFill="1" applyBorder="1" applyAlignment="1" applyProtection="1">
      <alignment horizontal="center" vertical="center"/>
    </xf>
    <xf numFmtId="0" fontId="12" fillId="2" borderId="0" xfId="0" applyFont="1" applyFill="1" applyAlignment="1"/>
    <xf numFmtId="43" fontId="13" fillId="2" borderId="8" xfId="2" applyNumberFormat="1" applyFont="1" applyFill="1" applyBorder="1" applyAlignment="1" applyProtection="1">
      <alignment horizontal="center" vertical="center"/>
    </xf>
    <xf numFmtId="0" fontId="14" fillId="2" borderId="0" xfId="0" applyFont="1" applyFill="1" applyAlignment="1"/>
    <xf numFmtId="0" fontId="12" fillId="2" borderId="0" xfId="0" applyFont="1" applyFill="1" applyBorder="1" applyAlignment="1"/>
    <xf numFmtId="43" fontId="15" fillId="2" borderId="8" xfId="2" applyNumberFormat="1" applyFont="1" applyFill="1" applyBorder="1" applyAlignment="1" applyProtection="1">
      <alignment horizontal="center" vertical="center"/>
    </xf>
    <xf numFmtId="0" fontId="14" fillId="2" borderId="0" xfId="0" applyFont="1" applyFill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1" fontId="17" fillId="2" borderId="8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6" fontId="20" fillId="2" borderId="8" xfId="0" applyNumberFormat="1" applyFont="1" applyFill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1" fillId="2" borderId="8" xfId="1" applyFont="1" applyFill="1" applyBorder="1" applyAlignment="1" applyProtection="1">
      <alignment horizontal="center" vertical="center"/>
    </xf>
    <xf numFmtId="9" fontId="18" fillId="2" borderId="8" xfId="4" applyFont="1" applyFill="1" applyBorder="1" applyAlignment="1" applyProtection="1">
      <alignment horizontal="center"/>
    </xf>
    <xf numFmtId="0" fontId="21" fillId="4" borderId="8" xfId="1" applyFont="1" applyFill="1" applyBorder="1" applyAlignment="1" applyProtection="1">
      <alignment horizontal="center" vertical="center"/>
    </xf>
    <xf numFmtId="0" fontId="21" fillId="0" borderId="8" xfId="1" applyFont="1" applyFill="1" applyBorder="1" applyAlignment="1" applyProtection="1">
      <alignment horizontal="center" vertical="center"/>
    </xf>
    <xf numFmtId="0" fontId="16" fillId="0" borderId="8" xfId="1" applyFont="1" applyFill="1" applyBorder="1" applyAlignment="1" applyProtection="1">
      <alignment horizontal="center" vertical="center"/>
    </xf>
    <xf numFmtId="0" fontId="18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" fillId="9" borderId="8" xfId="1" applyFont="1" applyFill="1" applyBorder="1" applyAlignment="1" applyProtection="1">
      <alignment horizontal="center" vertical="center"/>
    </xf>
    <xf numFmtId="9" fontId="18" fillId="0" borderId="8" xfId="4" applyFont="1" applyBorder="1" applyAlignment="1" applyProtection="1">
      <alignment horizontal="center"/>
    </xf>
    <xf numFmtId="43" fontId="6" fillId="2" borderId="8" xfId="2" applyNumberFormat="1" applyFont="1" applyFill="1" applyBorder="1" applyAlignment="1" applyProtection="1">
      <alignment horizontal="center" vertical="center"/>
    </xf>
    <xf numFmtId="0" fontId="27" fillId="2" borderId="7" xfId="1" applyFont="1" applyFill="1" applyBorder="1" applyAlignment="1" applyProtection="1">
      <alignment horizontal="center" vertical="center"/>
    </xf>
    <xf numFmtId="0" fontId="28" fillId="2" borderId="7" xfId="1" applyFont="1" applyFill="1" applyBorder="1" applyAlignment="1" applyProtection="1">
      <alignment horizontal="center" vertical="center"/>
    </xf>
    <xf numFmtId="0" fontId="29" fillId="2" borderId="7" xfId="1" applyFont="1" applyFill="1" applyBorder="1" applyAlignment="1" applyProtection="1">
      <alignment horizontal="center" vertical="center"/>
    </xf>
    <xf numFmtId="0" fontId="30" fillId="2" borderId="7" xfId="1" applyFont="1" applyFill="1" applyBorder="1" applyAlignment="1" applyProtection="1">
      <alignment horizontal="center" vertical="center"/>
    </xf>
    <xf numFmtId="0" fontId="31" fillId="2" borderId="8" xfId="0" applyFont="1" applyFill="1" applyBorder="1" applyAlignment="1">
      <alignment horizontal="center" vertical="center"/>
    </xf>
    <xf numFmtId="43" fontId="32" fillId="2" borderId="8" xfId="2" applyNumberFormat="1" applyFont="1" applyFill="1" applyBorder="1" applyAlignment="1" applyProtection="1">
      <alignment horizontal="center" vertical="center"/>
    </xf>
    <xf numFmtId="43" fontId="28" fillId="2" borderId="8" xfId="2" applyNumberFormat="1" applyFont="1" applyFill="1" applyBorder="1" applyAlignment="1" applyProtection="1">
      <alignment horizontal="center" vertical="center"/>
    </xf>
    <xf numFmtId="43" fontId="33" fillId="2" borderId="8" xfId="2" applyNumberFormat="1" applyFont="1" applyFill="1" applyBorder="1" applyAlignment="1" applyProtection="1">
      <alignment horizontal="center" vertical="center"/>
    </xf>
    <xf numFmtId="2" fontId="34" fillId="2" borderId="8" xfId="0" applyNumberFormat="1" applyFont="1" applyFill="1" applyBorder="1" applyAlignment="1">
      <alignment horizontal="center" vertical="center"/>
    </xf>
    <xf numFmtId="2" fontId="35" fillId="2" borderId="8" xfId="0" applyNumberFormat="1" applyFont="1" applyFill="1" applyBorder="1" applyAlignment="1">
      <alignment horizontal="center" vertical="center"/>
    </xf>
    <xf numFmtId="2" fontId="36" fillId="2" borderId="8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6" fillId="2" borderId="7" xfId="1" applyFont="1" applyFill="1" applyBorder="1" applyAlignment="1" applyProtection="1">
      <alignment horizontal="center" vertical="center"/>
    </xf>
    <xf numFmtId="0" fontId="21" fillId="2" borderId="7" xfId="1" applyFont="1" applyFill="1" applyBorder="1" applyAlignment="1" applyProtection="1">
      <alignment horizontal="center" vertical="center"/>
    </xf>
    <xf numFmtId="0" fontId="1" fillId="2" borderId="0" xfId="0" applyFont="1" applyFill="1" applyAlignment="1">
      <alignment horizontal="center"/>
    </xf>
    <xf numFmtId="0" fontId="37" fillId="2" borderId="8" xfId="0" applyFont="1" applyFill="1" applyBorder="1" applyAlignment="1">
      <alignment horizontal="center" vertical="center"/>
    </xf>
    <xf numFmtId="0" fontId="16" fillId="2" borderId="7" xfId="1" applyFont="1" applyFill="1" applyBorder="1" applyAlignment="1" applyProtection="1">
      <alignment horizontal="center" vertical="center"/>
    </xf>
    <xf numFmtId="0" fontId="26" fillId="3" borderId="10" xfId="0" applyFont="1" applyFill="1" applyBorder="1" applyAlignment="1"/>
    <xf numFmtId="0" fontId="18" fillId="0" borderId="8" xfId="0" applyFont="1" applyBorder="1" applyAlignment="1">
      <alignment horizontal="center"/>
    </xf>
    <xf numFmtId="0" fontId="19" fillId="6" borderId="8" xfId="0" applyFont="1" applyFill="1" applyBorder="1" applyAlignment="1">
      <alignment horizontal="center"/>
    </xf>
    <xf numFmtId="0" fontId="19" fillId="7" borderId="8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166" fontId="20" fillId="8" borderId="8" xfId="0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38" fillId="2" borderId="2" xfId="0" applyFont="1" applyFill="1" applyBorder="1" applyAlignment="1">
      <alignment horizontal="center" vertical="center"/>
    </xf>
    <xf numFmtId="0" fontId="39" fillId="2" borderId="0" xfId="0" applyFont="1" applyFill="1" applyAlignment="1"/>
    <xf numFmtId="0" fontId="40" fillId="0" borderId="0" xfId="0" applyFont="1">
      <alignment vertical="center"/>
    </xf>
    <xf numFmtId="0" fontId="39" fillId="2" borderId="0" xfId="0" applyFont="1" applyFill="1" applyAlignment="1">
      <alignment horizontal="center"/>
    </xf>
    <xf numFmtId="0" fontId="42" fillId="3" borderId="4" xfId="0" applyFont="1" applyFill="1" applyBorder="1" applyAlignment="1">
      <alignment horizontal="center" vertical="center"/>
    </xf>
    <xf numFmtId="0" fontId="42" fillId="3" borderId="5" xfId="0" applyFont="1" applyFill="1" applyBorder="1" applyAlignment="1">
      <alignment horizontal="center" vertical="center"/>
    </xf>
    <xf numFmtId="0" fontId="43" fillId="2" borderId="7" xfId="1" applyFont="1" applyFill="1" applyBorder="1" applyAlignment="1" applyProtection="1">
      <alignment horizontal="center" vertical="center"/>
    </xf>
    <xf numFmtId="0" fontId="44" fillId="2" borderId="0" xfId="0" applyFont="1" applyFill="1" applyAlignment="1"/>
    <xf numFmtId="0" fontId="45" fillId="2" borderId="7" xfId="1" applyFont="1" applyFill="1" applyBorder="1" applyAlignment="1" applyProtection="1">
      <alignment horizontal="center" vertical="center"/>
    </xf>
    <xf numFmtId="43" fontId="43" fillId="2" borderId="8" xfId="2" applyNumberFormat="1" applyFont="1" applyFill="1" applyBorder="1" applyAlignment="1" applyProtection="1">
      <alignment horizontal="center" vertical="center"/>
    </xf>
    <xf numFmtId="0" fontId="42" fillId="2" borderId="0" xfId="0" applyFont="1" applyFill="1" applyBorder="1" applyAlignment="1">
      <alignment horizontal="center" vertical="center"/>
    </xf>
    <xf numFmtId="0" fontId="42" fillId="3" borderId="11" xfId="0" applyFont="1" applyFill="1" applyBorder="1" applyAlignment="1"/>
    <xf numFmtId="0" fontId="46" fillId="3" borderId="8" xfId="0" applyFont="1" applyFill="1" applyBorder="1" applyAlignment="1">
      <alignment horizontal="center" vertical="center"/>
    </xf>
    <xf numFmtId="43" fontId="47" fillId="3" borderId="11" xfId="0" applyNumberFormat="1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horizontal="center" vertical="center" wrapText="1"/>
    </xf>
    <xf numFmtId="0" fontId="39" fillId="5" borderId="1" xfId="0" applyFont="1" applyFill="1" applyBorder="1" applyAlignment="1">
      <alignment horizontal="center"/>
    </xf>
    <xf numFmtId="0" fontId="39" fillId="5" borderId="2" xfId="0" applyFont="1" applyFill="1" applyBorder="1" applyAlignment="1">
      <alignment horizontal="center"/>
    </xf>
    <xf numFmtId="43" fontId="39" fillId="2" borderId="0" xfId="0" applyNumberFormat="1" applyFont="1" applyFill="1" applyAlignment="1"/>
    <xf numFmtId="0" fontId="39" fillId="2" borderId="4" xfId="0" applyFont="1" applyFill="1" applyBorder="1" applyAlignment="1">
      <alignment horizontal="center"/>
    </xf>
    <xf numFmtId="1" fontId="39" fillId="2" borderId="5" xfId="0" applyNumberFormat="1" applyFont="1" applyFill="1" applyBorder="1" applyAlignment="1">
      <alignment horizontal="center"/>
    </xf>
    <xf numFmtId="0" fontId="39" fillId="2" borderId="6" xfId="0" applyFont="1" applyFill="1" applyBorder="1" applyAlignment="1">
      <alignment horizontal="center"/>
    </xf>
    <xf numFmtId="0" fontId="39" fillId="2" borderId="0" xfId="0" applyFont="1" applyFill="1" applyBorder="1" applyAlignment="1">
      <alignment horizontal="center"/>
    </xf>
    <xf numFmtId="0" fontId="39" fillId="2" borderId="7" xfId="0" applyFont="1" applyFill="1" applyBorder="1" applyAlignment="1">
      <alignment horizontal="center"/>
    </xf>
    <xf numFmtId="43" fontId="39" fillId="2" borderId="8" xfId="3" applyFont="1" applyFill="1" applyBorder="1" applyAlignment="1" applyProtection="1">
      <alignment horizontal="center" vertical="center"/>
    </xf>
    <xf numFmtId="0" fontId="39" fillId="2" borderId="9" xfId="0" applyFont="1" applyFill="1" applyBorder="1" applyAlignment="1"/>
    <xf numFmtId="0" fontId="39" fillId="2" borderId="9" xfId="0" applyFont="1" applyFill="1" applyBorder="1">
      <alignment vertical="center"/>
    </xf>
    <xf numFmtId="0" fontId="39" fillId="2" borderId="0" xfId="0" applyFont="1" applyFill="1" applyBorder="1" applyAlignment="1">
      <alignment horizontal="center" vertical="center"/>
    </xf>
    <xf numFmtId="0" fontId="39" fillId="2" borderId="12" xfId="0" applyFont="1" applyFill="1" applyBorder="1" applyAlignment="1">
      <alignment horizontal="center"/>
    </xf>
    <xf numFmtId="0" fontId="39" fillId="2" borderId="14" xfId="0" applyFont="1" applyFill="1" applyBorder="1" applyAlignment="1"/>
    <xf numFmtId="43" fontId="39" fillId="2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/>
    <xf numFmtId="0" fontId="39" fillId="5" borderId="3" xfId="0" applyFont="1" applyFill="1" applyBorder="1" applyAlignment="1">
      <alignment horizontal="center"/>
    </xf>
    <xf numFmtId="2" fontId="49" fillId="2" borderId="8" xfId="0" applyNumberFormat="1" applyFont="1" applyFill="1" applyBorder="1" applyAlignment="1">
      <alignment horizontal="center" vertical="center"/>
    </xf>
    <xf numFmtId="0" fontId="39" fillId="2" borderId="8" xfId="0" applyFont="1" applyFill="1" applyBorder="1" applyAlignment="1">
      <alignment horizontal="center" vertical="center"/>
    </xf>
    <xf numFmtId="165" fontId="50" fillId="2" borderId="13" xfId="3" applyNumberFormat="1" applyFont="1" applyFill="1" applyBorder="1" applyAlignment="1" applyProtection="1">
      <alignment horizontal="center" vertical="center"/>
    </xf>
    <xf numFmtId="168" fontId="41" fillId="10" borderId="3" xfId="0" applyNumberFormat="1" applyFont="1" applyFill="1" applyBorder="1" applyAlignment="1">
      <alignment horizontal="center" vertical="center"/>
    </xf>
    <xf numFmtId="0" fontId="41" fillId="10" borderId="15" xfId="0" applyFont="1" applyFill="1" applyBorder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41" fillId="10" borderId="3" xfId="0" applyFont="1" applyFill="1" applyBorder="1" applyAlignment="1">
      <alignment horizontal="center" vertic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IT180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F180" sqref="F180"/>
    </sheetView>
  </sheetViews>
  <sheetFormatPr defaultColWidth="9" defaultRowHeight="15"/>
  <cols>
    <col min="1" max="1" width="12.140625" style="58" customWidth="1"/>
    <col min="2" max="2" width="21.42578125" style="58" customWidth="1"/>
    <col min="3" max="3" width="25.7109375" style="58" customWidth="1"/>
    <col min="4" max="4" width="18" style="58" customWidth="1"/>
    <col min="5" max="5" width="26.7109375" style="60" customWidth="1"/>
    <col min="6" max="6" width="12" style="58" customWidth="1"/>
    <col min="7" max="254" width="9.140625" style="58" customWidth="1"/>
    <col min="255" max="16384" width="9" style="59"/>
  </cols>
  <sheetData>
    <row r="1" spans="1:254" ht="19.5" thickBot="1">
      <c r="A1" s="56" t="s">
        <v>79</v>
      </c>
      <c r="B1" s="57"/>
      <c r="C1" s="57"/>
      <c r="D1" s="57"/>
      <c r="E1" s="57"/>
    </row>
    <row r="2" spans="1:254" ht="24.75" customHeight="1" thickBot="1">
      <c r="A2" s="93" t="s">
        <v>88</v>
      </c>
      <c r="B2" s="94" t="s">
        <v>301</v>
      </c>
      <c r="C2" s="95"/>
      <c r="D2" s="93" t="s">
        <v>80</v>
      </c>
      <c r="E2" s="92">
        <f ca="1">TODAY()</f>
        <v>44313</v>
      </c>
    </row>
    <row r="3" spans="1:254" ht="7.5" customHeight="1" thickBot="1"/>
    <row r="4" spans="1:254" ht="15" customHeight="1">
      <c r="A4" s="61" t="s">
        <v>1</v>
      </c>
      <c r="B4" s="62" t="s">
        <v>0</v>
      </c>
      <c r="C4" s="62" t="s">
        <v>81</v>
      </c>
      <c r="D4" s="62" t="s">
        <v>82</v>
      </c>
      <c r="E4" s="62" t="s">
        <v>152</v>
      </c>
    </row>
    <row r="5" spans="1:254" customFormat="1" ht="15" hidden="1" customHeight="1">
      <c r="A5" s="46" t="s">
        <v>288</v>
      </c>
      <c r="B5" s="2">
        <v>6610.7</v>
      </c>
      <c r="C5" s="37"/>
      <c r="D5" s="38">
        <f t="shared" ref="D5:D10" si="0">B5*C5</f>
        <v>0</v>
      </c>
      <c r="E5" s="38" t="s">
        <v>274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</row>
    <row r="6" spans="1:254" customFormat="1" ht="15" hidden="1" customHeight="1">
      <c r="A6" s="33" t="s">
        <v>221</v>
      </c>
      <c r="B6" s="41">
        <v>892.23</v>
      </c>
      <c r="C6" s="37"/>
      <c r="D6" s="38">
        <f t="shared" si="0"/>
        <v>0</v>
      </c>
      <c r="E6" s="38" t="s">
        <v>274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</row>
    <row r="7" spans="1:254" customFormat="1" ht="15" hidden="1" customHeight="1">
      <c r="A7" s="34" t="s">
        <v>193</v>
      </c>
      <c r="B7" s="5">
        <v>789.97</v>
      </c>
      <c r="C7" s="6"/>
      <c r="D7" s="38">
        <f t="shared" si="0"/>
        <v>0</v>
      </c>
      <c r="E7" s="7"/>
    </row>
    <row r="8" spans="1:254" customFormat="1" ht="15" hidden="1" customHeight="1">
      <c r="A8" s="34" t="s">
        <v>120</v>
      </c>
      <c r="B8" s="8">
        <v>803.40300000000002</v>
      </c>
      <c r="C8" s="9"/>
      <c r="D8" s="10">
        <f t="shared" si="0"/>
        <v>0</v>
      </c>
      <c r="E8" s="10"/>
    </row>
    <row r="9" spans="1:254" customFormat="1" ht="15" hidden="1" customHeight="1">
      <c r="A9" s="34" t="s">
        <v>156</v>
      </c>
      <c r="B9" s="8">
        <v>779.94</v>
      </c>
      <c r="C9" s="9"/>
      <c r="D9" s="10">
        <f t="shared" si="0"/>
        <v>0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</row>
    <row r="10" spans="1:254" customFormat="1" ht="15" hidden="1" customHeight="1">
      <c r="A10" s="34" t="s">
        <v>157</v>
      </c>
      <c r="B10" s="8">
        <v>774.93</v>
      </c>
      <c r="C10" s="9"/>
      <c r="D10" s="10">
        <f t="shared" si="0"/>
        <v>0</v>
      </c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</row>
    <row r="11" spans="1:254" customFormat="1" ht="15" hidden="1" customHeight="1">
      <c r="A11" s="34" t="s">
        <v>170</v>
      </c>
      <c r="B11" s="8">
        <v>769.92</v>
      </c>
      <c r="C11" s="9"/>
      <c r="D11" s="10">
        <f t="shared" ref="D11:D19" si="1">B11*C11</f>
        <v>0</v>
      </c>
      <c r="E11" s="32" t="s">
        <v>228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</row>
    <row r="12" spans="1:254" customFormat="1" ht="15" hidden="1" customHeight="1">
      <c r="A12" s="45" t="s">
        <v>258</v>
      </c>
      <c r="B12" s="8">
        <v>721.8</v>
      </c>
      <c r="C12" s="9"/>
      <c r="D12" s="10">
        <f t="shared" si="1"/>
        <v>0</v>
      </c>
      <c r="E12" s="32"/>
      <c r="F12" s="1"/>
      <c r="G12" s="1"/>
      <c r="H12" s="1" t="s">
        <v>136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</row>
    <row r="13" spans="1:254" customFormat="1" ht="15" hidden="1" customHeight="1">
      <c r="A13" s="45" t="s">
        <v>251</v>
      </c>
      <c r="B13" s="8">
        <v>896.24</v>
      </c>
      <c r="C13" s="9"/>
      <c r="D13" s="10">
        <f t="shared" si="1"/>
        <v>0</v>
      </c>
      <c r="E13" s="32" t="s">
        <v>274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</row>
    <row r="14" spans="1:254" customFormat="1" ht="15" hidden="1" customHeight="1">
      <c r="A14" s="34" t="s">
        <v>220</v>
      </c>
      <c r="B14" s="8">
        <v>779.95</v>
      </c>
      <c r="C14" s="9"/>
      <c r="D14" s="10">
        <f t="shared" si="1"/>
        <v>0</v>
      </c>
      <c r="E14" s="3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</row>
    <row r="15" spans="1:254" customFormat="1" ht="15" hidden="1" customHeight="1">
      <c r="A15" s="45" t="s">
        <v>226</v>
      </c>
      <c r="B15" s="8">
        <v>770.92</v>
      </c>
      <c r="C15" s="9"/>
      <c r="D15" s="39">
        <f t="shared" si="1"/>
        <v>0</v>
      </c>
      <c r="E15" s="3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</row>
    <row r="16" spans="1:254" customFormat="1" ht="15" hidden="1" customHeight="1">
      <c r="A16" s="45" t="s">
        <v>237</v>
      </c>
      <c r="B16" s="8">
        <v>779.96</v>
      </c>
      <c r="C16" s="9"/>
      <c r="D16" s="39">
        <f t="shared" si="1"/>
        <v>0</v>
      </c>
      <c r="E16" s="3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</row>
    <row r="17" spans="1:254" customFormat="1" ht="15" hidden="1" customHeight="1">
      <c r="A17" s="45" t="s">
        <v>292</v>
      </c>
      <c r="B17" s="8">
        <v>916.29</v>
      </c>
      <c r="C17" s="9"/>
      <c r="D17" s="39">
        <f t="shared" si="1"/>
        <v>0</v>
      </c>
      <c r="E17" s="38" t="s">
        <v>274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</row>
    <row r="18" spans="1:254" customFormat="1" ht="15" hidden="1" customHeight="1">
      <c r="A18" s="45" t="s">
        <v>267</v>
      </c>
      <c r="B18" s="8">
        <v>916.29</v>
      </c>
      <c r="C18" s="9"/>
      <c r="D18" s="39">
        <f t="shared" si="1"/>
        <v>0</v>
      </c>
      <c r="E18" s="32" t="s">
        <v>276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</row>
    <row r="19" spans="1:254" customFormat="1" ht="15" hidden="1" customHeight="1">
      <c r="A19" s="33" t="s">
        <v>18</v>
      </c>
      <c r="B19" s="8">
        <v>916.29</v>
      </c>
      <c r="C19" s="9"/>
      <c r="D19" s="39">
        <f t="shared" si="1"/>
        <v>0</v>
      </c>
      <c r="E19" s="32" t="s">
        <v>252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</row>
    <row r="20" spans="1:254" customFormat="1" ht="15" hidden="1" customHeight="1">
      <c r="A20" s="33" t="s">
        <v>155</v>
      </c>
      <c r="B20" s="41">
        <v>896.23500000000001</v>
      </c>
      <c r="C20" s="37"/>
      <c r="D20" s="38">
        <f t="shared" ref="D20:D27" si="2">B20*C20</f>
        <v>0</v>
      </c>
      <c r="E20" s="3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</row>
    <row r="21" spans="1:254" customFormat="1" ht="15" hidden="1" customHeight="1">
      <c r="A21" s="33" t="s">
        <v>124</v>
      </c>
      <c r="B21" s="2">
        <v>868.17</v>
      </c>
      <c r="C21" s="37"/>
      <c r="D21" s="38">
        <f t="shared" si="2"/>
        <v>0</v>
      </c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</row>
    <row r="22" spans="1:254" customFormat="1" ht="15" hidden="1" customHeight="1">
      <c r="A22" s="33" t="s">
        <v>184</v>
      </c>
      <c r="B22" s="2">
        <v>901.24800000000005</v>
      </c>
      <c r="C22" s="37"/>
      <c r="D22" s="3">
        <f t="shared" si="2"/>
        <v>0</v>
      </c>
      <c r="E22" s="38" t="s">
        <v>209</v>
      </c>
    </row>
    <row r="23" spans="1:254" customFormat="1" ht="15" hidden="1" customHeight="1">
      <c r="A23" s="46" t="s">
        <v>279</v>
      </c>
      <c r="B23" s="2">
        <v>969.42</v>
      </c>
      <c r="C23" s="37"/>
      <c r="D23" s="3">
        <f t="shared" si="2"/>
        <v>0</v>
      </c>
      <c r="E23" s="38" t="s">
        <v>286</v>
      </c>
    </row>
    <row r="24" spans="1:254" customFormat="1" ht="15" hidden="1" customHeight="1">
      <c r="A24" s="46" t="s">
        <v>225</v>
      </c>
      <c r="B24" s="41">
        <v>824.06</v>
      </c>
      <c r="C24" s="37"/>
      <c r="D24" s="38">
        <f t="shared" si="2"/>
        <v>0</v>
      </c>
      <c r="E24" s="38"/>
    </row>
    <row r="25" spans="1:254" customFormat="1" ht="15" hidden="1" customHeight="1">
      <c r="A25" s="46" t="s">
        <v>247</v>
      </c>
      <c r="B25" s="41">
        <v>798.99</v>
      </c>
      <c r="C25" s="37"/>
      <c r="D25" s="38">
        <f t="shared" si="2"/>
        <v>0</v>
      </c>
      <c r="E25" s="38"/>
    </row>
    <row r="26" spans="1:254" customFormat="1" ht="15" hidden="1" customHeight="1">
      <c r="A26" s="33" t="s">
        <v>158</v>
      </c>
      <c r="B26" s="41">
        <v>824.06</v>
      </c>
      <c r="C26" s="37"/>
      <c r="D26" s="38">
        <f t="shared" si="2"/>
        <v>0</v>
      </c>
      <c r="E26" s="38"/>
    </row>
    <row r="27" spans="1:254" customFormat="1" ht="15" hidden="1" customHeight="1">
      <c r="A27" s="46" t="s">
        <v>260</v>
      </c>
      <c r="B27" s="41">
        <v>1032.58</v>
      </c>
      <c r="C27" s="37"/>
      <c r="D27" s="38">
        <f t="shared" si="2"/>
        <v>0</v>
      </c>
      <c r="E27" s="38" t="s">
        <v>274</v>
      </c>
    </row>
    <row r="28" spans="1:254" customFormat="1" ht="15" hidden="1" customHeight="1">
      <c r="A28" s="33" t="s">
        <v>128</v>
      </c>
      <c r="B28" s="2">
        <v>1072.675</v>
      </c>
      <c r="C28" s="37"/>
      <c r="D28" s="3">
        <f t="shared" ref="D28:D64" si="3">B28*C28</f>
        <v>0</v>
      </c>
      <c r="E28" s="3"/>
    </row>
    <row r="29" spans="1:254" customFormat="1" ht="15" hidden="1" customHeight="1">
      <c r="A29" s="34" t="s">
        <v>60</v>
      </c>
      <c r="B29" s="2">
        <v>980.44500000000005</v>
      </c>
      <c r="C29" s="37"/>
      <c r="D29" s="3">
        <f t="shared" si="3"/>
        <v>0</v>
      </c>
      <c r="E29" s="12"/>
    </row>
    <row r="30" spans="1:254" customFormat="1" ht="15" hidden="1" customHeight="1">
      <c r="A30" s="45" t="s">
        <v>224</v>
      </c>
      <c r="B30" s="5">
        <v>858.14</v>
      </c>
      <c r="C30" s="6"/>
      <c r="D30" s="12">
        <f t="shared" si="3"/>
        <v>0</v>
      </c>
      <c r="E30" s="3" t="s">
        <v>219</v>
      </c>
      <c r="F30" s="11"/>
    </row>
    <row r="31" spans="1:254" customFormat="1" ht="15" hidden="1" customHeight="1">
      <c r="A31" s="33" t="s">
        <v>147</v>
      </c>
      <c r="B31" s="5">
        <v>858.14</v>
      </c>
      <c r="C31" s="6"/>
      <c r="D31" s="12">
        <f t="shared" si="3"/>
        <v>0</v>
      </c>
      <c r="E31" s="3"/>
    </row>
    <row r="32" spans="1:254" s="13" customFormat="1" ht="15" hidden="1" customHeight="1">
      <c r="A32" s="33" t="s">
        <v>196</v>
      </c>
      <c r="B32" s="2">
        <v>878.19</v>
      </c>
      <c r="C32" s="37"/>
      <c r="D32" s="3">
        <f t="shared" si="3"/>
        <v>0</v>
      </c>
      <c r="E32" s="12"/>
    </row>
    <row r="33" spans="1:5" s="13" customFormat="1" ht="15" hidden="1" customHeight="1">
      <c r="A33" s="33" t="s">
        <v>154</v>
      </c>
      <c r="B33" s="2">
        <v>936.34</v>
      </c>
      <c r="C33" s="37"/>
      <c r="D33" s="3">
        <f t="shared" si="3"/>
        <v>0</v>
      </c>
      <c r="E33" s="12"/>
    </row>
    <row r="34" spans="1:5" customFormat="1" ht="15" hidden="1" customHeight="1">
      <c r="A34" s="46" t="s">
        <v>223</v>
      </c>
      <c r="B34" s="2">
        <v>1062.6500000000001</v>
      </c>
      <c r="C34" s="37"/>
      <c r="D34" s="3">
        <f t="shared" si="3"/>
        <v>0</v>
      </c>
      <c r="E34" s="32" t="s">
        <v>274</v>
      </c>
    </row>
    <row r="35" spans="1:5" customFormat="1" ht="15" hidden="1" customHeight="1">
      <c r="A35" s="46" t="s">
        <v>238</v>
      </c>
      <c r="B35" s="2">
        <v>1159.8900000000001</v>
      </c>
      <c r="C35" s="37"/>
      <c r="D35" s="3">
        <f t="shared" si="3"/>
        <v>0</v>
      </c>
      <c r="E35" s="12" t="s">
        <v>248</v>
      </c>
    </row>
    <row r="36" spans="1:5" customFormat="1" ht="15" hidden="1" customHeight="1">
      <c r="A36" s="33" t="s">
        <v>195</v>
      </c>
      <c r="B36" s="2">
        <v>955.38</v>
      </c>
      <c r="C36" s="37"/>
      <c r="D36" s="3">
        <f t="shared" si="3"/>
        <v>0</v>
      </c>
      <c r="E36" s="12"/>
    </row>
    <row r="37" spans="1:5" customFormat="1" ht="15" hidden="1" customHeight="1">
      <c r="A37" s="46" t="s">
        <v>261</v>
      </c>
      <c r="B37" s="2">
        <v>1120.08</v>
      </c>
      <c r="C37" s="37"/>
      <c r="D37" s="3">
        <f t="shared" si="3"/>
        <v>0</v>
      </c>
      <c r="E37" s="38" t="s">
        <v>274</v>
      </c>
    </row>
    <row r="38" spans="1:5" customFormat="1" ht="15" hidden="1" customHeight="1">
      <c r="A38" s="46" t="s">
        <v>233</v>
      </c>
      <c r="B38" s="2">
        <v>1014.53</v>
      </c>
      <c r="C38" s="37"/>
      <c r="D38" s="3">
        <f t="shared" si="3"/>
        <v>0</v>
      </c>
      <c r="E38" s="12" t="s">
        <v>216</v>
      </c>
    </row>
    <row r="39" spans="1:5" customFormat="1" ht="15" hidden="1" customHeight="1">
      <c r="A39" s="33" t="s">
        <v>201</v>
      </c>
      <c r="B39" s="2">
        <v>891</v>
      </c>
      <c r="C39" s="37"/>
      <c r="D39" s="3">
        <f t="shared" si="3"/>
        <v>0</v>
      </c>
      <c r="E39" s="12" t="s">
        <v>229</v>
      </c>
    </row>
    <row r="40" spans="1:5" customFormat="1" ht="15" hidden="1" customHeight="1">
      <c r="A40" s="33" t="s">
        <v>117</v>
      </c>
      <c r="B40" s="2">
        <v>1159.8900000000001</v>
      </c>
      <c r="C40" s="37"/>
      <c r="D40" s="3">
        <f t="shared" si="3"/>
        <v>0</v>
      </c>
      <c r="E40" s="12"/>
    </row>
    <row r="41" spans="1:5" customFormat="1" ht="15" hidden="1" customHeight="1">
      <c r="A41" s="33" t="s">
        <v>159</v>
      </c>
      <c r="B41" s="2">
        <v>1264.78</v>
      </c>
      <c r="C41" s="37"/>
      <c r="D41" s="3">
        <f t="shared" si="3"/>
        <v>0</v>
      </c>
      <c r="E41" s="3"/>
    </row>
    <row r="42" spans="1:5" customFormat="1" ht="15" hidden="1" customHeight="1">
      <c r="A42" s="33" t="s">
        <v>206</v>
      </c>
      <c r="B42" s="2">
        <v>1422.38</v>
      </c>
      <c r="C42" s="37"/>
      <c r="D42" s="3">
        <f t="shared" si="3"/>
        <v>0</v>
      </c>
      <c r="E42" s="3" t="s">
        <v>210</v>
      </c>
    </row>
    <row r="43" spans="1:5" customFormat="1" ht="15" hidden="1" customHeight="1">
      <c r="A43" s="33" t="s">
        <v>118</v>
      </c>
      <c r="B43" s="41">
        <v>1140.8499999999999</v>
      </c>
      <c r="C43" s="37"/>
      <c r="D43" s="38">
        <f t="shared" si="3"/>
        <v>0</v>
      </c>
      <c r="E43" s="38"/>
    </row>
    <row r="44" spans="1:5" customFormat="1" ht="15" hidden="1" customHeight="1">
      <c r="A44" s="33" t="s">
        <v>161</v>
      </c>
      <c r="B44" s="2">
        <v>1244.723</v>
      </c>
      <c r="C44" s="37"/>
      <c r="D44" s="3">
        <f t="shared" si="3"/>
        <v>0</v>
      </c>
      <c r="E44" s="3"/>
    </row>
    <row r="45" spans="1:5" customFormat="1" ht="15" hidden="1" customHeight="1">
      <c r="A45" s="46" t="s">
        <v>236</v>
      </c>
      <c r="B45" s="2">
        <v>1238.0899999999999</v>
      </c>
      <c r="C45" s="37"/>
      <c r="D45" s="3">
        <f t="shared" si="3"/>
        <v>0</v>
      </c>
      <c r="E45" s="3"/>
    </row>
    <row r="46" spans="1:5" s="14" customFormat="1" ht="15" hidden="1" customHeight="1">
      <c r="A46" s="46" t="s">
        <v>259</v>
      </c>
      <c r="B46" s="2">
        <v>848.12</v>
      </c>
      <c r="C46" s="37"/>
      <c r="D46" s="3">
        <f t="shared" si="3"/>
        <v>0</v>
      </c>
      <c r="E46" s="3"/>
    </row>
    <row r="47" spans="1:5" customFormat="1" ht="15" hidden="1" customHeight="1">
      <c r="A47" s="46" t="s">
        <v>278</v>
      </c>
      <c r="B47" s="2">
        <v>1101.75</v>
      </c>
      <c r="C47" s="37"/>
      <c r="D47" s="3">
        <f t="shared" si="3"/>
        <v>0</v>
      </c>
      <c r="E47" s="7" t="s">
        <v>274</v>
      </c>
    </row>
    <row r="48" spans="1:5" customFormat="1" ht="15" hidden="1" customHeight="1">
      <c r="A48" s="46" t="s">
        <v>256</v>
      </c>
      <c r="B48" s="2">
        <v>1014.53</v>
      </c>
      <c r="C48" s="37"/>
      <c r="D48" s="3">
        <f t="shared" si="3"/>
        <v>0</v>
      </c>
      <c r="E48" s="38" t="s">
        <v>274</v>
      </c>
    </row>
    <row r="49" spans="1:5" customFormat="1" ht="15" hidden="1" customHeight="1">
      <c r="A49" s="35" t="s">
        <v>160</v>
      </c>
      <c r="B49" s="2">
        <v>800</v>
      </c>
      <c r="C49" s="37"/>
      <c r="D49" s="3">
        <f t="shared" si="3"/>
        <v>0</v>
      </c>
      <c r="E49" s="3"/>
    </row>
    <row r="50" spans="1:5" customFormat="1" ht="15" hidden="1" customHeight="1">
      <c r="A50" s="49" t="s">
        <v>239</v>
      </c>
      <c r="B50" s="2">
        <v>2702.42</v>
      </c>
      <c r="C50" s="37"/>
      <c r="D50" s="3">
        <f t="shared" si="3"/>
        <v>0</v>
      </c>
      <c r="E50" s="3" t="s">
        <v>249</v>
      </c>
    </row>
    <row r="51" spans="1:5" customFormat="1" ht="15" hidden="1" customHeight="1">
      <c r="A51" s="35" t="s">
        <v>138</v>
      </c>
      <c r="B51" s="2">
        <v>1159.8900000000001</v>
      </c>
      <c r="C51" s="37"/>
      <c r="D51" s="38">
        <f t="shared" si="3"/>
        <v>0</v>
      </c>
      <c r="E51" s="3" t="s">
        <v>210</v>
      </c>
    </row>
    <row r="52" spans="1:5" customFormat="1" ht="15" hidden="1" customHeight="1">
      <c r="A52" s="49" t="s">
        <v>281</v>
      </c>
      <c r="B52" s="2">
        <v>1066.6600000000001</v>
      </c>
      <c r="C52" s="37"/>
      <c r="D52" s="38">
        <f t="shared" si="3"/>
        <v>0</v>
      </c>
      <c r="E52" s="32" t="s">
        <v>274</v>
      </c>
    </row>
    <row r="53" spans="1:5" customFormat="1" ht="15" hidden="1" customHeight="1">
      <c r="A53" s="34" t="s">
        <v>186</v>
      </c>
      <c r="B53" s="2">
        <v>1264.153</v>
      </c>
      <c r="C53" s="37"/>
      <c r="D53" s="3">
        <f t="shared" si="3"/>
        <v>0</v>
      </c>
      <c r="E53" s="3"/>
    </row>
    <row r="54" spans="1:5" customFormat="1" ht="15" hidden="1" customHeight="1">
      <c r="A54" s="33" t="s">
        <v>93</v>
      </c>
      <c r="B54" s="42">
        <v>2788.96</v>
      </c>
      <c r="C54" s="6"/>
      <c r="D54" s="40">
        <f t="shared" si="3"/>
        <v>0</v>
      </c>
      <c r="E54" s="38" t="s">
        <v>210</v>
      </c>
    </row>
    <row r="55" spans="1:5" customFormat="1" ht="15" hidden="1" customHeight="1">
      <c r="A55" s="33" t="s">
        <v>122</v>
      </c>
      <c r="B55" s="2">
        <v>14021.94</v>
      </c>
      <c r="C55" s="37"/>
      <c r="D55" s="3">
        <f t="shared" si="3"/>
        <v>0</v>
      </c>
      <c r="E55" s="3"/>
    </row>
    <row r="56" spans="1:5" customFormat="1" ht="15" hidden="1" customHeight="1">
      <c r="A56" s="33" t="s">
        <v>94</v>
      </c>
      <c r="B56" s="2">
        <v>17443.5</v>
      </c>
      <c r="C56" s="37"/>
      <c r="D56" s="3">
        <f t="shared" si="3"/>
        <v>0</v>
      </c>
      <c r="E56" s="3"/>
    </row>
    <row r="57" spans="1:5" customFormat="1" ht="15" hidden="1" customHeight="1">
      <c r="A57" s="33" t="s">
        <v>178</v>
      </c>
      <c r="B57" s="2">
        <v>13914.7</v>
      </c>
      <c r="C57" s="37"/>
      <c r="D57" s="3">
        <f t="shared" si="3"/>
        <v>0</v>
      </c>
      <c r="E57" s="3"/>
    </row>
    <row r="58" spans="1:5" customFormat="1" ht="15" hidden="1" customHeight="1">
      <c r="A58" s="33" t="s">
        <v>95</v>
      </c>
      <c r="B58" s="2">
        <v>10133.27</v>
      </c>
      <c r="C58" s="37"/>
      <c r="D58" s="3">
        <f t="shared" si="3"/>
        <v>0</v>
      </c>
      <c r="E58" s="3"/>
    </row>
    <row r="59" spans="1:5" customFormat="1" ht="15" hidden="1" customHeight="1">
      <c r="A59" s="33" t="s">
        <v>116</v>
      </c>
      <c r="B59" s="2">
        <v>24267.584999999999</v>
      </c>
      <c r="C59" s="37"/>
      <c r="D59" s="3">
        <f t="shared" si="3"/>
        <v>0</v>
      </c>
      <c r="E59" s="3"/>
    </row>
    <row r="60" spans="1:5" customFormat="1" ht="15" hidden="1" customHeight="1">
      <c r="A60" s="33" t="s">
        <v>177</v>
      </c>
      <c r="B60" s="2">
        <v>20340.84</v>
      </c>
      <c r="C60" s="37"/>
      <c r="D60" s="3">
        <f t="shared" si="3"/>
        <v>0</v>
      </c>
      <c r="E60" s="3"/>
    </row>
    <row r="61" spans="1:5" customFormat="1" ht="15" hidden="1" customHeight="1">
      <c r="A61" s="46" t="s">
        <v>272</v>
      </c>
      <c r="B61" s="2">
        <v>4044.61</v>
      </c>
      <c r="C61" s="37"/>
      <c r="D61" s="3">
        <f t="shared" si="3"/>
        <v>0</v>
      </c>
      <c r="E61" s="38" t="s">
        <v>282</v>
      </c>
    </row>
    <row r="62" spans="1:5" customFormat="1" ht="15" hidden="1" customHeight="1">
      <c r="A62" s="34" t="s">
        <v>174</v>
      </c>
      <c r="B62" s="2">
        <v>5158.25</v>
      </c>
      <c r="C62" s="37"/>
      <c r="D62" s="3">
        <f t="shared" si="3"/>
        <v>0</v>
      </c>
      <c r="E62" s="3"/>
    </row>
    <row r="63" spans="1:5" customFormat="1" ht="15" hidden="1" customHeight="1">
      <c r="A63" s="34" t="s">
        <v>213</v>
      </c>
      <c r="B63" s="8">
        <v>4885.6000000000004</v>
      </c>
      <c r="C63" s="9"/>
      <c r="D63" s="10">
        <f t="shared" si="3"/>
        <v>0</v>
      </c>
      <c r="E63" s="12"/>
    </row>
    <row r="64" spans="1:5" customFormat="1" ht="15" hidden="1" customHeight="1">
      <c r="A64" s="34" t="s">
        <v>125</v>
      </c>
      <c r="B64" s="8">
        <v>5334.3029999999999</v>
      </c>
      <c r="C64" s="9"/>
      <c r="D64" s="10">
        <f t="shared" si="3"/>
        <v>0</v>
      </c>
      <c r="E64" s="12" t="s">
        <v>214</v>
      </c>
    </row>
    <row r="65" spans="1:254" customFormat="1" ht="15" hidden="1" customHeight="1">
      <c r="A65" s="34" t="s">
        <v>194</v>
      </c>
      <c r="B65" s="5">
        <v>6900.2079999999996</v>
      </c>
      <c r="C65" s="6"/>
      <c r="D65" s="12">
        <f t="shared" ref="D65:D105" si="4">B65*C65</f>
        <v>0</v>
      </c>
      <c r="E65" s="1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</row>
    <row r="66" spans="1:254" customFormat="1" ht="15" hidden="1" customHeight="1">
      <c r="A66" s="45" t="s">
        <v>254</v>
      </c>
      <c r="B66" s="5">
        <v>5247.46</v>
      </c>
      <c r="C66" s="6"/>
      <c r="D66" s="12">
        <f t="shared" si="4"/>
        <v>0</v>
      </c>
      <c r="E66" s="12" t="s">
        <v>255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</row>
    <row r="67" spans="1:254" s="13" customFormat="1" ht="15" hidden="1" customHeight="1">
      <c r="A67" s="34" t="s">
        <v>132</v>
      </c>
      <c r="B67" s="5">
        <v>6397.96</v>
      </c>
      <c r="C67" s="6"/>
      <c r="D67" s="12">
        <f t="shared" si="4"/>
        <v>0</v>
      </c>
      <c r="E67" s="12"/>
    </row>
    <row r="68" spans="1:254" s="13" customFormat="1" ht="15" hidden="1" customHeight="1">
      <c r="A68" s="45" t="s">
        <v>265</v>
      </c>
      <c r="B68" s="5">
        <v>4866.5600000000004</v>
      </c>
      <c r="C68" s="6"/>
      <c r="D68" s="12">
        <f t="shared" si="4"/>
        <v>0</v>
      </c>
      <c r="E68" s="12"/>
    </row>
    <row r="69" spans="1:254" s="13" customFormat="1" ht="15" hidden="1" customHeight="1">
      <c r="A69" s="34" t="s">
        <v>204</v>
      </c>
      <c r="B69" s="5">
        <v>5607.32</v>
      </c>
      <c r="C69" s="6"/>
      <c r="D69" s="12">
        <f t="shared" si="4"/>
        <v>0</v>
      </c>
      <c r="E69" s="7"/>
    </row>
    <row r="70" spans="1:254" s="64" customFormat="1" ht="15" customHeight="1">
      <c r="A70" s="63" t="s">
        <v>289</v>
      </c>
      <c r="B70" s="89">
        <v>5427.89</v>
      </c>
      <c r="C70" s="90">
        <v>40</v>
      </c>
      <c r="D70" s="66">
        <f t="shared" si="4"/>
        <v>217115.6</v>
      </c>
      <c r="E70" s="66" t="s">
        <v>214</v>
      </c>
    </row>
    <row r="71" spans="1:254" s="13" customFormat="1" ht="15" hidden="1" customHeight="1">
      <c r="A71" s="45" t="s">
        <v>235</v>
      </c>
      <c r="B71" s="5">
        <v>5411.86</v>
      </c>
      <c r="C71" s="6"/>
      <c r="D71" s="12">
        <f t="shared" si="4"/>
        <v>0</v>
      </c>
      <c r="E71" s="7" t="s">
        <v>210</v>
      </c>
    </row>
    <row r="72" spans="1:254" s="13" customFormat="1" ht="14.25" hidden="1">
      <c r="A72" s="45" t="s">
        <v>245</v>
      </c>
      <c r="B72" s="5">
        <v>5792.76</v>
      </c>
      <c r="C72" s="6"/>
      <c r="D72" s="12">
        <f t="shared" si="4"/>
        <v>0</v>
      </c>
      <c r="E72" s="7" t="s">
        <v>274</v>
      </c>
      <c r="F72" s="13" t="s">
        <v>136</v>
      </c>
    </row>
    <row r="73" spans="1:254" s="13" customFormat="1" ht="14.25" hidden="1">
      <c r="A73" s="34" t="s">
        <v>208</v>
      </c>
      <c r="B73" s="5">
        <v>5412.5</v>
      </c>
      <c r="C73" s="6"/>
      <c r="D73" s="12">
        <f t="shared" si="4"/>
        <v>0</v>
      </c>
      <c r="E73" s="7"/>
    </row>
    <row r="74" spans="1:254" s="13" customFormat="1" ht="14.25" hidden="1">
      <c r="A74" s="33" t="s">
        <v>168</v>
      </c>
      <c r="B74" s="5">
        <v>5793.45</v>
      </c>
      <c r="C74" s="6"/>
      <c r="D74" s="40">
        <f t="shared" si="4"/>
        <v>0</v>
      </c>
      <c r="E74" s="38" t="s">
        <v>210</v>
      </c>
    </row>
    <row r="75" spans="1:254" s="13" customFormat="1" ht="14.25" hidden="1">
      <c r="A75" s="33" t="s">
        <v>140</v>
      </c>
      <c r="B75" s="2">
        <v>7714.24</v>
      </c>
      <c r="C75" s="37"/>
      <c r="D75" s="3">
        <f t="shared" si="4"/>
        <v>0</v>
      </c>
      <c r="E75" s="3"/>
    </row>
    <row r="76" spans="1:254" s="13" customFormat="1" ht="14.25" hidden="1">
      <c r="A76" s="46" t="s">
        <v>200</v>
      </c>
      <c r="B76" s="2">
        <v>5382.7857000000004</v>
      </c>
      <c r="C76" s="37"/>
      <c r="D76" s="3">
        <f t="shared" si="4"/>
        <v>0</v>
      </c>
      <c r="E76" s="3"/>
    </row>
    <row r="77" spans="1:254" customFormat="1" ht="15" hidden="1" customHeight="1">
      <c r="A77" s="46" t="s">
        <v>277</v>
      </c>
      <c r="B77" s="2">
        <v>5708.6</v>
      </c>
      <c r="C77" s="37"/>
      <c r="D77" s="3">
        <f t="shared" si="4"/>
        <v>0</v>
      </c>
      <c r="E77" s="32" t="s">
        <v>274</v>
      </c>
    </row>
    <row r="78" spans="1:254" customFormat="1" ht="15" hidden="1" customHeight="1">
      <c r="A78" s="46" t="s">
        <v>275</v>
      </c>
      <c r="B78" s="2">
        <v>6405.21</v>
      </c>
      <c r="C78" s="37"/>
      <c r="D78" s="3">
        <f t="shared" si="4"/>
        <v>0</v>
      </c>
      <c r="E78" s="32" t="s">
        <v>274</v>
      </c>
    </row>
    <row r="79" spans="1:254" customFormat="1" ht="15" hidden="1" customHeight="1">
      <c r="A79" s="34" t="s">
        <v>151</v>
      </c>
      <c r="B79" s="2">
        <v>8225.51</v>
      </c>
      <c r="C79" s="37"/>
      <c r="D79" s="3">
        <f t="shared" si="4"/>
        <v>0</v>
      </c>
      <c r="E79" s="3"/>
    </row>
    <row r="80" spans="1:254" customFormat="1" ht="15" hidden="1" customHeight="1">
      <c r="A80" s="46" t="s">
        <v>230</v>
      </c>
      <c r="B80" s="2">
        <v>1072.675</v>
      </c>
      <c r="C80" s="37"/>
      <c r="D80" s="3">
        <f t="shared" si="4"/>
        <v>0</v>
      </c>
      <c r="E80" s="3"/>
    </row>
    <row r="81" spans="1:254" customFormat="1" ht="15" hidden="1" customHeight="1">
      <c r="A81" s="45" t="s">
        <v>227</v>
      </c>
      <c r="B81" s="8">
        <v>6306.98</v>
      </c>
      <c r="C81" s="9"/>
      <c r="D81" s="15">
        <f t="shared" si="4"/>
        <v>0</v>
      </c>
      <c r="E81" s="15" t="s">
        <v>210</v>
      </c>
    </row>
    <row r="82" spans="1:254" s="13" customFormat="1" ht="15" hidden="1" customHeight="1">
      <c r="A82" s="33" t="s">
        <v>150</v>
      </c>
      <c r="B82" s="8">
        <v>6715.95</v>
      </c>
      <c r="C82" s="9"/>
      <c r="D82" s="15">
        <f t="shared" si="4"/>
        <v>0</v>
      </c>
      <c r="E82" s="15"/>
    </row>
    <row r="83" spans="1:254" s="13" customFormat="1" ht="15" hidden="1" customHeight="1">
      <c r="A83" s="34" t="s">
        <v>144</v>
      </c>
      <c r="B83" s="2">
        <v>8573.3799999999992</v>
      </c>
      <c r="C83" s="37"/>
      <c r="D83" s="3">
        <f t="shared" si="4"/>
        <v>0</v>
      </c>
      <c r="E83" s="3"/>
    </row>
    <row r="84" spans="1:254" s="13" customFormat="1" ht="15" hidden="1" customHeight="1">
      <c r="A84" s="34" t="s">
        <v>175</v>
      </c>
      <c r="B84" s="5">
        <v>8088.17</v>
      </c>
      <c r="C84" s="6"/>
      <c r="D84" s="7">
        <f t="shared" si="4"/>
        <v>0</v>
      </c>
      <c r="E84" s="7"/>
    </row>
    <row r="85" spans="1:254" customFormat="1" ht="15" hidden="1" customHeight="1">
      <c r="A85" s="33" t="s">
        <v>205</v>
      </c>
      <c r="B85" s="5">
        <v>5607.32</v>
      </c>
      <c r="C85" s="6"/>
      <c r="D85" s="7">
        <f t="shared" si="4"/>
        <v>0</v>
      </c>
      <c r="E85" s="7" t="s">
        <v>240</v>
      </c>
    </row>
    <row r="86" spans="1:254" customFormat="1" ht="15" hidden="1" customHeight="1">
      <c r="A86" s="33" t="s">
        <v>148</v>
      </c>
      <c r="B86" s="2">
        <v>5607.9849999999997</v>
      </c>
      <c r="C86" s="37"/>
      <c r="D86" s="3">
        <f t="shared" si="4"/>
        <v>0</v>
      </c>
      <c r="E86" s="38" t="s">
        <v>210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</row>
    <row r="87" spans="1:254" customFormat="1" ht="15" hidden="1" customHeight="1">
      <c r="A87" s="36" t="s">
        <v>54</v>
      </c>
      <c r="B87" s="2">
        <v>1054</v>
      </c>
      <c r="C87" s="37"/>
      <c r="D87" s="38">
        <f t="shared" si="4"/>
        <v>0</v>
      </c>
      <c r="E87" s="12" t="s">
        <v>215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</row>
    <row r="88" spans="1:254" customFormat="1" ht="15" hidden="1" customHeight="1">
      <c r="A88" s="36" t="s">
        <v>171</v>
      </c>
      <c r="B88" s="5">
        <v>1072.68</v>
      </c>
      <c r="C88" s="6"/>
      <c r="D88" s="7">
        <f t="shared" si="4"/>
        <v>0</v>
      </c>
      <c r="E88" s="7"/>
    </row>
    <row r="89" spans="1:254" customFormat="1" ht="15" hidden="1" customHeight="1">
      <c r="A89" s="36" t="s">
        <v>166</v>
      </c>
      <c r="B89" s="5">
        <v>1004.39</v>
      </c>
      <c r="C89" s="6"/>
      <c r="D89" s="7">
        <f t="shared" si="4"/>
        <v>0</v>
      </c>
      <c r="E89" s="32"/>
    </row>
    <row r="90" spans="1:254" customFormat="1" ht="15" hidden="1" customHeight="1">
      <c r="A90" s="34" t="s">
        <v>57</v>
      </c>
      <c r="B90" s="5">
        <v>1106.76</v>
      </c>
      <c r="C90" s="6"/>
      <c r="D90" s="7">
        <f t="shared" si="4"/>
        <v>0</v>
      </c>
      <c r="E90" s="7"/>
    </row>
    <row r="91" spans="1:254" customFormat="1" ht="15" hidden="1" customHeight="1">
      <c r="A91" s="33" t="s">
        <v>183</v>
      </c>
      <c r="B91" s="43">
        <v>985.46</v>
      </c>
      <c r="C91" s="9"/>
      <c r="D91" s="39">
        <f t="shared" si="4"/>
        <v>0</v>
      </c>
      <c r="E91" s="32" t="s">
        <v>217</v>
      </c>
    </row>
    <row r="92" spans="1:254" customFormat="1" ht="15" hidden="1" customHeight="1">
      <c r="A92" s="46" t="s">
        <v>234</v>
      </c>
      <c r="B92" s="2">
        <v>1178.94</v>
      </c>
      <c r="C92" s="37"/>
      <c r="D92" s="3">
        <f t="shared" si="4"/>
        <v>0</v>
      </c>
      <c r="E92" s="38" t="s">
        <v>274</v>
      </c>
    </row>
    <row r="93" spans="1:254" s="13" customFormat="1" ht="14.25" hidden="1">
      <c r="A93" s="46" t="s">
        <v>269</v>
      </c>
      <c r="B93" s="2">
        <v>1062.6500000000001</v>
      </c>
      <c r="C93" s="37"/>
      <c r="D93" s="3">
        <f t="shared" si="4"/>
        <v>0</v>
      </c>
      <c r="E93" s="38" t="s">
        <v>274</v>
      </c>
    </row>
    <row r="94" spans="1:254" s="13" customFormat="1" ht="14.25" hidden="1">
      <c r="A94" s="46" t="s">
        <v>295</v>
      </c>
      <c r="B94" s="2">
        <v>1188.82</v>
      </c>
      <c r="C94" s="37"/>
      <c r="D94" s="3">
        <f t="shared" si="4"/>
        <v>0</v>
      </c>
      <c r="E94" s="38" t="s">
        <v>274</v>
      </c>
    </row>
    <row r="95" spans="1:254" customFormat="1" ht="15" hidden="1" customHeight="1">
      <c r="A95" s="35" t="s">
        <v>190</v>
      </c>
      <c r="B95" s="2">
        <v>945.36</v>
      </c>
      <c r="C95" s="37"/>
      <c r="D95" s="3">
        <f t="shared" si="4"/>
        <v>0</v>
      </c>
      <c r="E95" s="3"/>
    </row>
    <row r="96" spans="1:254" customFormat="1" ht="15" hidden="1" customHeight="1">
      <c r="A96" s="36" t="s">
        <v>130</v>
      </c>
      <c r="B96" s="2">
        <v>1072.68</v>
      </c>
      <c r="C96" s="37"/>
      <c r="D96" s="3">
        <f t="shared" si="4"/>
        <v>0</v>
      </c>
      <c r="E96" s="3" t="s">
        <v>211</v>
      </c>
    </row>
    <row r="97" spans="1:254" customFormat="1" ht="15" hidden="1" customHeight="1">
      <c r="A97" s="36" t="s">
        <v>202</v>
      </c>
      <c r="B97" s="5">
        <v>1024.5550000000001</v>
      </c>
      <c r="C97" s="6"/>
      <c r="D97" s="40">
        <f t="shared" si="4"/>
        <v>0</v>
      </c>
      <c r="E97" s="12" t="s">
        <v>209</v>
      </c>
    </row>
    <row r="98" spans="1:254" customFormat="1" ht="15" hidden="1" customHeight="1">
      <c r="A98" s="36" t="s">
        <v>162</v>
      </c>
      <c r="B98" s="5">
        <v>1024.56</v>
      </c>
      <c r="C98" s="6"/>
      <c r="D98" s="12">
        <f t="shared" si="4"/>
        <v>0</v>
      </c>
      <c r="E98" s="12"/>
    </row>
    <row r="99" spans="1:254" s="13" customFormat="1" ht="15" hidden="1" customHeight="1">
      <c r="A99" s="36" t="s">
        <v>180</v>
      </c>
      <c r="B99" s="5">
        <v>1101.75</v>
      </c>
      <c r="C99" s="6"/>
      <c r="D99" s="12">
        <f t="shared" si="4"/>
        <v>0</v>
      </c>
      <c r="E99" s="12"/>
    </row>
    <row r="100" spans="1:254" s="13" customFormat="1" ht="15" hidden="1" customHeight="1">
      <c r="A100" s="36" t="s">
        <v>188</v>
      </c>
      <c r="B100" s="5">
        <v>1297.24</v>
      </c>
      <c r="C100" s="6"/>
      <c r="D100" s="12">
        <f t="shared" si="4"/>
        <v>0</v>
      </c>
      <c r="E100" s="12" t="s">
        <v>209</v>
      </c>
    </row>
    <row r="101" spans="1:254" s="13" customFormat="1" ht="15" hidden="1" customHeight="1">
      <c r="A101" s="36" t="s">
        <v>167</v>
      </c>
      <c r="B101" s="5">
        <v>1297.24</v>
      </c>
      <c r="C101" s="6"/>
      <c r="D101" s="7">
        <f t="shared" si="4"/>
        <v>0</v>
      </c>
      <c r="E101" s="7"/>
    </row>
    <row r="102" spans="1:254" s="13" customFormat="1" ht="15" hidden="1" customHeight="1">
      <c r="A102" s="36" t="s">
        <v>273</v>
      </c>
      <c r="B102" s="5">
        <v>1150.8699999999999</v>
      </c>
      <c r="C102" s="6"/>
      <c r="D102" s="7">
        <f t="shared" si="4"/>
        <v>0</v>
      </c>
      <c r="E102" s="32" t="s">
        <v>274</v>
      </c>
    </row>
    <row r="103" spans="1:254" customFormat="1" ht="15" hidden="1" customHeight="1">
      <c r="A103" s="35" t="s">
        <v>126</v>
      </c>
      <c r="B103" s="5">
        <v>1182</v>
      </c>
      <c r="C103" s="6"/>
      <c r="D103" s="40">
        <f t="shared" si="4"/>
        <v>0</v>
      </c>
      <c r="E103" s="7" t="s">
        <v>212</v>
      </c>
    </row>
    <row r="104" spans="1:254" customFormat="1" ht="15" hidden="1" customHeight="1">
      <c r="A104" s="35" t="s">
        <v>172</v>
      </c>
      <c r="B104" s="2">
        <v>1199.99</v>
      </c>
      <c r="C104" s="37"/>
      <c r="D104" s="3">
        <f t="shared" si="4"/>
        <v>0</v>
      </c>
      <c r="E104" s="3"/>
    </row>
    <row r="105" spans="1:254" customFormat="1" ht="15" hidden="1" customHeight="1">
      <c r="A105" s="36" t="s">
        <v>149</v>
      </c>
      <c r="B105" s="2">
        <v>1189.97</v>
      </c>
      <c r="C105" s="37"/>
      <c r="D105" s="3">
        <f t="shared" si="4"/>
        <v>0</v>
      </c>
      <c r="E105" s="15"/>
    </row>
    <row r="106" spans="1:254" customFormat="1" ht="15" hidden="1" customHeight="1">
      <c r="A106" s="36" t="s">
        <v>231</v>
      </c>
      <c r="B106" s="5">
        <v>1062.6500000000001</v>
      </c>
      <c r="C106" s="6"/>
      <c r="D106" s="7">
        <f t="shared" ref="D106:D144" si="5">B106*C106</f>
        <v>0</v>
      </c>
      <c r="E106" s="32" t="s">
        <v>274</v>
      </c>
    </row>
    <row r="107" spans="1:254" customFormat="1" ht="15" hidden="1" customHeight="1">
      <c r="A107" s="36" t="s">
        <v>280</v>
      </c>
      <c r="B107" s="5">
        <v>1246.96</v>
      </c>
      <c r="C107" s="6"/>
      <c r="D107" s="7">
        <f t="shared" si="5"/>
        <v>0</v>
      </c>
      <c r="E107" s="38" t="s">
        <v>286</v>
      </c>
    </row>
    <row r="108" spans="1:254" customFormat="1" ht="15" hidden="1" customHeight="1">
      <c r="A108" s="36" t="s">
        <v>293</v>
      </c>
      <c r="B108" s="5">
        <v>1306.26</v>
      </c>
      <c r="C108" s="6"/>
      <c r="D108" s="7">
        <f t="shared" si="5"/>
        <v>0</v>
      </c>
      <c r="E108" s="32" t="s">
        <v>274</v>
      </c>
    </row>
    <row r="109" spans="1:254" customFormat="1" ht="15" hidden="1" customHeight="1">
      <c r="A109" s="35" t="s">
        <v>137</v>
      </c>
      <c r="B109" s="5">
        <v>1042.5999999999999</v>
      </c>
      <c r="C109" s="6"/>
      <c r="D109" s="7">
        <f t="shared" si="5"/>
        <v>0</v>
      </c>
      <c r="E109" s="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</row>
    <row r="110" spans="1:254" customFormat="1" ht="15" hidden="1" customHeight="1">
      <c r="A110" s="35" t="s">
        <v>135</v>
      </c>
      <c r="B110" s="2">
        <v>1435.58</v>
      </c>
      <c r="C110" s="37"/>
      <c r="D110" s="3">
        <f t="shared" si="5"/>
        <v>0</v>
      </c>
      <c r="E110" s="1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</row>
    <row r="111" spans="1:254" customFormat="1" ht="15" hidden="1" customHeight="1">
      <c r="A111" s="49" t="s">
        <v>241</v>
      </c>
      <c r="B111" s="2">
        <v>1150.8699999999999</v>
      </c>
      <c r="C111" s="37"/>
      <c r="D111" s="3">
        <f t="shared" si="5"/>
        <v>0</v>
      </c>
      <c r="E111" s="32" t="s">
        <v>274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</row>
    <row r="112" spans="1:254" customFormat="1" ht="15" hidden="1" customHeight="1">
      <c r="A112" s="35" t="s">
        <v>203</v>
      </c>
      <c r="B112" s="2">
        <v>1551.87</v>
      </c>
      <c r="C112" s="37"/>
      <c r="D112" s="3">
        <f t="shared" si="5"/>
        <v>0</v>
      </c>
      <c r="E112" s="3"/>
    </row>
    <row r="113" spans="1:254" ht="15" customHeight="1">
      <c r="A113" s="65" t="s">
        <v>284</v>
      </c>
      <c r="B113" s="89">
        <v>1361</v>
      </c>
      <c r="C113" s="90">
        <v>60</v>
      </c>
      <c r="D113" s="66">
        <f t="shared" si="5"/>
        <v>81660</v>
      </c>
      <c r="E113" s="66" t="s">
        <v>274</v>
      </c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  <c r="DR113" s="59"/>
      <c r="DS113" s="59"/>
      <c r="DT113" s="59"/>
      <c r="DU113" s="59"/>
      <c r="DV113" s="59"/>
      <c r="DW113" s="59"/>
      <c r="DX113" s="59"/>
      <c r="DY113" s="59"/>
      <c r="DZ113" s="59"/>
      <c r="EA113" s="59"/>
      <c r="EB113" s="59"/>
      <c r="EC113" s="59"/>
      <c r="ED113" s="59"/>
      <c r="EE113" s="59"/>
      <c r="EF113" s="59"/>
      <c r="EG113" s="59"/>
      <c r="EH113" s="59"/>
      <c r="EI113" s="59"/>
      <c r="EJ113" s="59"/>
      <c r="EK113" s="59"/>
      <c r="EL113" s="59"/>
      <c r="EM113" s="59"/>
      <c r="EN113" s="59"/>
      <c r="EO113" s="59"/>
      <c r="EP113" s="59"/>
      <c r="EQ113" s="59"/>
      <c r="ER113" s="59"/>
      <c r="ES113" s="59"/>
      <c r="ET113" s="59"/>
      <c r="EU113" s="59"/>
      <c r="EV113" s="59"/>
      <c r="EW113" s="59"/>
      <c r="EX113" s="59"/>
      <c r="EY113" s="59"/>
      <c r="EZ113" s="59"/>
      <c r="FA113" s="59"/>
      <c r="FB113" s="59"/>
      <c r="FC113" s="59"/>
      <c r="FD113" s="59"/>
      <c r="FE113" s="59"/>
      <c r="FF113" s="59"/>
      <c r="FG113" s="59"/>
      <c r="FH113" s="59"/>
      <c r="FI113" s="59"/>
      <c r="FJ113" s="59"/>
      <c r="FK113" s="59"/>
      <c r="FL113" s="59"/>
      <c r="FM113" s="59"/>
      <c r="FN113" s="59"/>
      <c r="FO113" s="59"/>
      <c r="FP113" s="59"/>
      <c r="FQ113" s="59"/>
      <c r="FR113" s="59"/>
      <c r="FS113" s="59"/>
      <c r="FT113" s="59"/>
      <c r="FU113" s="59"/>
      <c r="FV113" s="59"/>
      <c r="FW113" s="59"/>
      <c r="FX113" s="59"/>
      <c r="FY113" s="59"/>
      <c r="FZ113" s="59"/>
      <c r="GA113" s="59"/>
      <c r="GB113" s="59"/>
      <c r="GC113" s="59"/>
      <c r="GD113" s="59"/>
      <c r="GE113" s="59"/>
      <c r="GF113" s="59"/>
      <c r="GG113" s="59"/>
      <c r="GH113" s="59"/>
      <c r="GI113" s="59"/>
      <c r="GJ113" s="59"/>
      <c r="GK113" s="59"/>
      <c r="GL113" s="59"/>
      <c r="GM113" s="59"/>
      <c r="GN113" s="59"/>
      <c r="GO113" s="59"/>
      <c r="GP113" s="59"/>
      <c r="GQ113" s="59"/>
      <c r="GR113" s="59"/>
      <c r="GS113" s="59"/>
      <c r="GT113" s="59"/>
      <c r="GU113" s="59"/>
      <c r="GV113" s="59"/>
      <c r="GW113" s="59"/>
      <c r="GX113" s="59"/>
      <c r="GY113" s="59"/>
      <c r="GZ113" s="59"/>
      <c r="HA113" s="59"/>
      <c r="HB113" s="59"/>
      <c r="HC113" s="59"/>
      <c r="HD113" s="59"/>
      <c r="HE113" s="59"/>
      <c r="HF113" s="59"/>
      <c r="HG113" s="59"/>
      <c r="HH113" s="59"/>
      <c r="HI113" s="59"/>
      <c r="HJ113" s="59"/>
      <c r="HK113" s="59"/>
      <c r="HL113" s="59"/>
      <c r="HM113" s="59"/>
      <c r="HN113" s="59"/>
      <c r="HO113" s="59"/>
      <c r="HP113" s="59"/>
      <c r="HQ113" s="59"/>
      <c r="HR113" s="59"/>
      <c r="HS113" s="59"/>
      <c r="HT113" s="59"/>
      <c r="HU113" s="59"/>
      <c r="HV113" s="59"/>
      <c r="HW113" s="59"/>
      <c r="HX113" s="59"/>
      <c r="HY113" s="59"/>
      <c r="HZ113" s="59"/>
      <c r="IA113" s="59"/>
      <c r="IB113" s="59"/>
      <c r="IC113" s="59"/>
      <c r="ID113" s="59"/>
      <c r="IE113" s="59"/>
      <c r="IF113" s="59"/>
      <c r="IG113" s="59"/>
      <c r="IH113" s="59"/>
      <c r="II113" s="59"/>
      <c r="IJ113" s="59"/>
      <c r="IK113" s="59"/>
      <c r="IL113" s="59"/>
      <c r="IM113" s="59"/>
      <c r="IN113" s="59"/>
      <c r="IO113" s="59"/>
      <c r="IP113" s="59"/>
      <c r="IQ113" s="59"/>
      <c r="IR113" s="59"/>
      <c r="IS113" s="59"/>
      <c r="IT113" s="59"/>
    </row>
    <row r="114" spans="1:254" customFormat="1" ht="15" hidden="1" customHeight="1">
      <c r="A114" s="49" t="s">
        <v>290</v>
      </c>
      <c r="B114" s="2">
        <v>1403.33</v>
      </c>
      <c r="C114" s="37"/>
      <c r="D114" s="3">
        <f t="shared" si="5"/>
        <v>0</v>
      </c>
      <c r="E114" s="32" t="s">
        <v>274</v>
      </c>
    </row>
    <row r="115" spans="1:254" customFormat="1" ht="15" hidden="1" customHeight="1">
      <c r="A115" s="35" t="s">
        <v>127</v>
      </c>
      <c r="B115" s="2">
        <v>1170.92</v>
      </c>
      <c r="C115" s="37"/>
      <c r="D115" s="3">
        <f t="shared" si="5"/>
        <v>0</v>
      </c>
      <c r="E115" s="3"/>
      <c r="F115" s="11" t="s">
        <v>136</v>
      </c>
    </row>
    <row r="116" spans="1:254" customFormat="1" ht="15" hidden="1" customHeight="1">
      <c r="A116" s="33" t="s">
        <v>121</v>
      </c>
      <c r="B116" s="2">
        <v>1695.2280000000001</v>
      </c>
      <c r="C116" s="37"/>
      <c r="D116" s="3">
        <f t="shared" si="5"/>
        <v>0</v>
      </c>
      <c r="E116" s="3"/>
      <c r="F116" s="11"/>
    </row>
    <row r="117" spans="1:254" customFormat="1" ht="15" hidden="1" customHeight="1">
      <c r="A117" s="33" t="s">
        <v>131</v>
      </c>
      <c r="B117" s="2">
        <v>11860.475</v>
      </c>
      <c r="C117" s="37"/>
      <c r="D117" s="3">
        <f t="shared" si="5"/>
        <v>0</v>
      </c>
      <c r="E117" s="3"/>
    </row>
    <row r="118" spans="1:254" customFormat="1" ht="15" hidden="1" customHeight="1">
      <c r="A118" s="33" t="s">
        <v>141</v>
      </c>
      <c r="B118" s="2">
        <v>10616.475</v>
      </c>
      <c r="C118" s="37"/>
      <c r="D118" s="3">
        <f t="shared" si="5"/>
        <v>0</v>
      </c>
      <c r="E118" s="3"/>
    </row>
    <row r="119" spans="1:254" customFormat="1" ht="15" hidden="1" customHeight="1">
      <c r="A119" s="34" t="s">
        <v>145</v>
      </c>
      <c r="B119" s="2">
        <v>12215.46</v>
      </c>
      <c r="C119" s="37"/>
      <c r="D119" s="3">
        <f t="shared" si="5"/>
        <v>0</v>
      </c>
      <c r="E119" s="3"/>
    </row>
    <row r="120" spans="1:254" customFormat="1" ht="15" hidden="1" customHeight="1">
      <c r="A120" s="35" t="s">
        <v>74</v>
      </c>
      <c r="B120" s="5">
        <v>12691.65</v>
      </c>
      <c r="C120" s="6"/>
      <c r="D120" s="7">
        <f t="shared" si="5"/>
        <v>0</v>
      </c>
      <c r="E120" s="7"/>
    </row>
    <row r="121" spans="1:254" customFormat="1" ht="15" hidden="1" customHeight="1">
      <c r="A121" s="36" t="s">
        <v>142</v>
      </c>
      <c r="B121" s="2">
        <v>5476.38</v>
      </c>
      <c r="C121" s="37"/>
      <c r="D121" s="3">
        <f t="shared" si="5"/>
        <v>0</v>
      </c>
      <c r="E121" s="3"/>
    </row>
    <row r="122" spans="1:254" customFormat="1" ht="15" hidden="1" customHeight="1">
      <c r="A122" s="35" t="s">
        <v>75</v>
      </c>
      <c r="B122" s="5">
        <v>7586.92</v>
      </c>
      <c r="C122" s="6"/>
      <c r="D122" s="7">
        <f t="shared" si="5"/>
        <v>0</v>
      </c>
      <c r="E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</row>
    <row r="123" spans="1:254" customFormat="1" ht="15" hidden="1" customHeight="1">
      <c r="A123" s="36" t="s">
        <v>134</v>
      </c>
      <c r="B123" s="2">
        <v>7679.15</v>
      </c>
      <c r="C123" s="37"/>
      <c r="D123" s="3">
        <f t="shared" si="5"/>
        <v>0</v>
      </c>
      <c r="E123" s="3"/>
    </row>
    <row r="124" spans="1:254" customFormat="1" ht="15" hidden="1" customHeight="1">
      <c r="A124" s="34" t="s">
        <v>139</v>
      </c>
      <c r="B124" s="5">
        <v>8641.5499999999993</v>
      </c>
      <c r="C124" s="6"/>
      <c r="D124" s="7">
        <f t="shared" si="5"/>
        <v>0</v>
      </c>
      <c r="E124" s="7"/>
    </row>
    <row r="125" spans="1:254" customFormat="1" ht="15" hidden="1" customHeight="1">
      <c r="A125" s="45" t="s">
        <v>283</v>
      </c>
      <c r="B125" s="5">
        <v>1208.01</v>
      </c>
      <c r="C125" s="6"/>
      <c r="D125" s="7">
        <f t="shared" si="5"/>
        <v>0</v>
      </c>
      <c r="E125" s="7"/>
    </row>
    <row r="126" spans="1:254" customFormat="1" ht="15" hidden="1" customHeight="1">
      <c r="A126" s="33" t="s">
        <v>187</v>
      </c>
      <c r="B126" s="5">
        <v>1219.04</v>
      </c>
      <c r="C126" s="6"/>
      <c r="D126" s="7">
        <f t="shared" si="5"/>
        <v>0</v>
      </c>
      <c r="E126" s="7" t="s">
        <v>253</v>
      </c>
      <c r="G126" s="11" t="s">
        <v>136</v>
      </c>
    </row>
    <row r="127" spans="1:254" customFormat="1" ht="15" hidden="1" customHeight="1">
      <c r="A127" s="33" t="s">
        <v>192</v>
      </c>
      <c r="B127" s="2">
        <v>1336.33</v>
      </c>
      <c r="C127" s="37"/>
      <c r="D127" s="3">
        <f t="shared" si="5"/>
        <v>0</v>
      </c>
      <c r="E127" s="38" t="s">
        <v>266</v>
      </c>
      <c r="G127" s="11"/>
    </row>
    <row r="128" spans="1:254" customFormat="1" ht="15" hidden="1" customHeight="1">
      <c r="A128" s="46" t="s">
        <v>262</v>
      </c>
      <c r="B128" s="2">
        <v>1188.97</v>
      </c>
      <c r="C128" s="37"/>
      <c r="D128" s="3">
        <f t="shared" si="5"/>
        <v>0</v>
      </c>
      <c r="E128" s="38"/>
    </row>
    <row r="129" spans="1:6" customFormat="1" ht="15" hidden="1" customHeight="1">
      <c r="A129" s="33" t="s">
        <v>119</v>
      </c>
      <c r="B129" s="2">
        <v>1336.33</v>
      </c>
      <c r="C129" s="37"/>
      <c r="D129" s="3">
        <f t="shared" si="5"/>
        <v>0</v>
      </c>
      <c r="E129" s="3"/>
    </row>
    <row r="130" spans="1:6" customFormat="1" ht="15" hidden="1" customHeight="1">
      <c r="A130" s="46" t="s">
        <v>268</v>
      </c>
      <c r="B130" s="2">
        <v>3548.43</v>
      </c>
      <c r="C130" s="37"/>
      <c r="D130" s="3">
        <f t="shared" si="5"/>
        <v>0</v>
      </c>
      <c r="E130" s="38" t="s">
        <v>282</v>
      </c>
      <c r="F130" s="4"/>
    </row>
    <row r="131" spans="1:6" customFormat="1" ht="15" hidden="1" customHeight="1">
      <c r="A131" s="46" t="s">
        <v>244</v>
      </c>
      <c r="B131" s="2">
        <v>3520.36</v>
      </c>
      <c r="C131" s="37"/>
      <c r="D131" s="3">
        <f t="shared" si="5"/>
        <v>0</v>
      </c>
      <c r="E131" s="3" t="s">
        <v>240</v>
      </c>
    </row>
    <row r="132" spans="1:6" customFormat="1" ht="15" hidden="1" customHeight="1">
      <c r="A132" s="46" t="s">
        <v>242</v>
      </c>
      <c r="B132" s="2">
        <v>3793.1</v>
      </c>
      <c r="C132" s="37"/>
      <c r="D132" s="3">
        <f t="shared" si="5"/>
        <v>0</v>
      </c>
      <c r="E132" s="3" t="s">
        <v>240</v>
      </c>
    </row>
    <row r="133" spans="1:6" customFormat="1" ht="15" hidden="1" customHeight="1">
      <c r="A133" s="33" t="s">
        <v>199</v>
      </c>
      <c r="B133" s="2">
        <v>4174.41</v>
      </c>
      <c r="C133" s="37"/>
      <c r="D133" s="3">
        <f t="shared" si="5"/>
        <v>0</v>
      </c>
      <c r="E133" s="38" t="s">
        <v>210</v>
      </c>
    </row>
    <row r="134" spans="1:6" customFormat="1" ht="15" hidden="1" customHeight="1">
      <c r="A134" s="34" t="s">
        <v>146</v>
      </c>
      <c r="B134" s="2">
        <v>4174.41</v>
      </c>
      <c r="C134" s="37"/>
      <c r="D134" s="3">
        <f t="shared" si="5"/>
        <v>0</v>
      </c>
      <c r="E134" s="44"/>
    </row>
    <row r="135" spans="1:6" customFormat="1" ht="15" hidden="1" customHeight="1">
      <c r="A135" s="34" t="s">
        <v>173</v>
      </c>
      <c r="B135" s="5">
        <v>5510.74</v>
      </c>
      <c r="C135" s="6"/>
      <c r="D135" s="12">
        <f t="shared" si="5"/>
        <v>0</v>
      </c>
      <c r="E135" s="12"/>
    </row>
    <row r="136" spans="1:6" customFormat="1" ht="15" hidden="1" customHeight="1">
      <c r="A136" s="34" t="s">
        <v>163</v>
      </c>
      <c r="B136" s="5">
        <v>4896.21</v>
      </c>
      <c r="C136" s="6"/>
      <c r="D136" s="12">
        <f t="shared" si="5"/>
        <v>0</v>
      </c>
      <c r="E136" s="12"/>
    </row>
    <row r="137" spans="1:6" s="13" customFormat="1" ht="15" hidden="1" customHeight="1">
      <c r="A137" s="34" t="s">
        <v>198</v>
      </c>
      <c r="B137" s="5">
        <v>5150.8500000000004</v>
      </c>
      <c r="C137" s="6"/>
      <c r="D137" s="12">
        <f t="shared" si="5"/>
        <v>0</v>
      </c>
      <c r="E137" s="16"/>
    </row>
    <row r="138" spans="1:6" s="13" customFormat="1" ht="15" hidden="1" customHeight="1">
      <c r="A138" s="34" t="s">
        <v>182</v>
      </c>
      <c r="B138" s="5">
        <v>4973.3999999999996</v>
      </c>
      <c r="C138" s="6"/>
      <c r="D138" s="12">
        <f t="shared" si="5"/>
        <v>0</v>
      </c>
      <c r="E138" s="12"/>
      <c r="F138" s="13" t="s">
        <v>179</v>
      </c>
    </row>
    <row r="139" spans="1:6" s="13" customFormat="1" ht="15" hidden="1" customHeight="1">
      <c r="A139" s="34" t="s">
        <v>176</v>
      </c>
      <c r="B139" s="5">
        <v>5423.53</v>
      </c>
      <c r="C139" s="6"/>
      <c r="D139" s="12">
        <f t="shared" si="5"/>
        <v>0</v>
      </c>
      <c r="E139" s="12"/>
    </row>
    <row r="140" spans="1:6" s="13" customFormat="1" ht="15" hidden="1" customHeight="1">
      <c r="A140" s="34" t="s">
        <v>185</v>
      </c>
      <c r="B140" s="5">
        <v>5940.82</v>
      </c>
      <c r="C140" s="6"/>
      <c r="D140" s="12">
        <f t="shared" si="5"/>
        <v>0</v>
      </c>
      <c r="E140" s="12"/>
    </row>
    <row r="141" spans="1:6" s="13" customFormat="1" ht="15" hidden="1" customHeight="1">
      <c r="A141" s="35" t="s">
        <v>129</v>
      </c>
      <c r="B141" s="5">
        <v>5257.11</v>
      </c>
      <c r="C141" s="6"/>
      <c r="D141" s="12">
        <f t="shared" si="5"/>
        <v>0</v>
      </c>
      <c r="E141" s="32" t="s">
        <v>228</v>
      </c>
    </row>
    <row r="142" spans="1:6" s="13" customFormat="1" ht="15" hidden="1" customHeight="1">
      <c r="A142" s="35" t="s">
        <v>164</v>
      </c>
      <c r="B142" s="17">
        <v>3934.81</v>
      </c>
      <c r="C142" s="37"/>
      <c r="D142" s="3">
        <f t="shared" si="5"/>
        <v>0</v>
      </c>
      <c r="E142" s="3"/>
      <c r="F142" s="13" t="s">
        <v>136</v>
      </c>
    </row>
    <row r="143" spans="1:6" s="13" customFormat="1" ht="15" hidden="1" customHeight="1">
      <c r="A143" s="35" t="s">
        <v>189</v>
      </c>
      <c r="B143" s="17">
        <v>4027.04</v>
      </c>
      <c r="C143" s="37"/>
      <c r="D143" s="3">
        <f t="shared" si="5"/>
        <v>0</v>
      </c>
      <c r="E143" s="3" t="s">
        <v>240</v>
      </c>
    </row>
    <row r="144" spans="1:6" customFormat="1" ht="15" hidden="1" customHeight="1">
      <c r="A144" s="35" t="s">
        <v>143</v>
      </c>
      <c r="B144" s="17">
        <v>3891.71</v>
      </c>
      <c r="C144" s="37"/>
      <c r="D144" s="3">
        <f t="shared" si="5"/>
        <v>0</v>
      </c>
      <c r="E144" s="3" t="s">
        <v>210</v>
      </c>
    </row>
    <row r="145" spans="1:254" customFormat="1" ht="15" hidden="1" customHeight="1">
      <c r="A145" s="35" t="s">
        <v>165</v>
      </c>
      <c r="B145" s="2">
        <v>4507.24</v>
      </c>
      <c r="C145" s="37"/>
      <c r="D145" s="3">
        <f t="shared" ref="D145:D170" si="6">B145*C145</f>
        <v>0</v>
      </c>
      <c r="E145" s="7"/>
    </row>
    <row r="146" spans="1:254" customFormat="1" ht="15" hidden="1" customHeight="1">
      <c r="A146" s="35" t="s">
        <v>197</v>
      </c>
      <c r="B146" s="2">
        <v>4409</v>
      </c>
      <c r="C146" s="37"/>
      <c r="D146" s="3">
        <f t="shared" si="6"/>
        <v>0</v>
      </c>
      <c r="E146" s="7"/>
    </row>
    <row r="147" spans="1:254" customFormat="1" ht="15" hidden="1" customHeight="1">
      <c r="A147" s="35" t="s">
        <v>181</v>
      </c>
      <c r="B147" s="2">
        <v>4165.3900000000003</v>
      </c>
      <c r="C147" s="37"/>
      <c r="D147" s="3">
        <f t="shared" si="6"/>
        <v>0</v>
      </c>
      <c r="E147" s="47" t="s">
        <v>210</v>
      </c>
    </row>
    <row r="148" spans="1:254" customFormat="1" ht="15" hidden="1" customHeight="1">
      <c r="A148" s="49" t="s">
        <v>232</v>
      </c>
      <c r="B148" s="2">
        <v>3617.59</v>
      </c>
      <c r="C148" s="37"/>
      <c r="D148" s="3">
        <f t="shared" si="6"/>
        <v>0</v>
      </c>
      <c r="E148" s="3" t="s">
        <v>210</v>
      </c>
    </row>
    <row r="149" spans="1:254" customFormat="1" ht="15" hidden="1" customHeight="1">
      <c r="A149" s="35" t="s">
        <v>218</v>
      </c>
      <c r="B149" s="2">
        <v>4076.68</v>
      </c>
      <c r="C149" s="37"/>
      <c r="D149" s="3">
        <f t="shared" si="6"/>
        <v>0</v>
      </c>
      <c r="E149" s="3" t="s">
        <v>210</v>
      </c>
    </row>
    <row r="150" spans="1:254" customFormat="1" ht="15" hidden="1" customHeight="1">
      <c r="A150" s="35" t="s">
        <v>123</v>
      </c>
      <c r="B150" s="2">
        <v>4438.07</v>
      </c>
      <c r="C150" s="37"/>
      <c r="D150" s="3">
        <f t="shared" si="6"/>
        <v>0</v>
      </c>
      <c r="E150" s="3" t="s">
        <v>210</v>
      </c>
    </row>
    <row r="151" spans="1:254" customFormat="1" ht="15" hidden="1" customHeight="1">
      <c r="A151" s="35" t="s">
        <v>169</v>
      </c>
      <c r="B151" s="2">
        <v>3558.64</v>
      </c>
      <c r="C151" s="37"/>
      <c r="D151" s="3">
        <f t="shared" si="6"/>
        <v>0</v>
      </c>
      <c r="E151" s="7"/>
    </row>
    <row r="152" spans="1:254" customFormat="1" ht="15" hidden="1" customHeight="1">
      <c r="A152" s="34" t="s">
        <v>222</v>
      </c>
      <c r="B152" s="18">
        <v>3257.12</v>
      </c>
      <c r="C152" s="37"/>
      <c r="D152" s="3">
        <f t="shared" si="6"/>
        <v>0</v>
      </c>
      <c r="E152" s="38" t="s">
        <v>210</v>
      </c>
    </row>
    <row r="153" spans="1:254" customFormat="1" ht="15" hidden="1" customHeight="1">
      <c r="A153" s="36" t="s">
        <v>191</v>
      </c>
      <c r="B153" s="42">
        <v>4389.43</v>
      </c>
      <c r="C153" s="6"/>
      <c r="D153" s="40">
        <f t="shared" si="6"/>
        <v>0</v>
      </c>
      <c r="E153" s="3" t="s">
        <v>210</v>
      </c>
    </row>
    <row r="154" spans="1:254" customFormat="1" ht="15" hidden="1" customHeight="1">
      <c r="A154" s="35" t="s">
        <v>153</v>
      </c>
      <c r="B154" s="8">
        <v>4389.95</v>
      </c>
      <c r="C154" s="48"/>
      <c r="D154" s="3">
        <f t="shared" si="6"/>
        <v>0</v>
      </c>
      <c r="E154" s="3"/>
    </row>
    <row r="155" spans="1:254" customFormat="1" ht="15" hidden="1" customHeight="1">
      <c r="A155" s="49" t="s">
        <v>263</v>
      </c>
      <c r="B155" s="8">
        <v>3947.38</v>
      </c>
      <c r="C155" s="48"/>
      <c r="D155" s="3">
        <f t="shared" si="6"/>
        <v>0</v>
      </c>
      <c r="E155" s="38" t="s">
        <v>291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</row>
    <row r="156" spans="1:254" s="13" customFormat="1" ht="14.25" hidden="1">
      <c r="A156" s="33" t="s">
        <v>133</v>
      </c>
      <c r="B156" s="2">
        <v>4849.09</v>
      </c>
      <c r="C156" s="37"/>
      <c r="D156" s="3">
        <f t="shared" si="6"/>
        <v>0</v>
      </c>
      <c r="E156" s="7"/>
    </row>
    <row r="157" spans="1:254" s="13" customFormat="1" ht="14.25" hidden="1">
      <c r="A157" s="46" t="s">
        <v>250</v>
      </c>
      <c r="B157" s="2">
        <v>7165.87</v>
      </c>
      <c r="C157" s="37"/>
      <c r="D157" s="3">
        <f t="shared" si="6"/>
        <v>0</v>
      </c>
      <c r="E157" s="7" t="s">
        <v>274</v>
      </c>
    </row>
    <row r="158" spans="1:254" customFormat="1" ht="15" hidden="1" customHeight="1">
      <c r="A158" s="46" t="s">
        <v>271</v>
      </c>
      <c r="B158" s="2">
        <v>7593.04</v>
      </c>
      <c r="C158" s="37"/>
      <c r="D158" s="3">
        <f t="shared" si="6"/>
        <v>0</v>
      </c>
      <c r="E158" s="32" t="s">
        <v>274</v>
      </c>
    </row>
    <row r="159" spans="1:254" ht="15" customHeight="1">
      <c r="A159" s="63" t="s">
        <v>296</v>
      </c>
      <c r="B159" s="89">
        <v>7066.79</v>
      </c>
      <c r="C159" s="90">
        <v>30</v>
      </c>
      <c r="D159" s="66">
        <f t="shared" si="6"/>
        <v>212003.7</v>
      </c>
      <c r="E159" s="66" t="s">
        <v>300</v>
      </c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  <c r="DR159" s="59"/>
      <c r="DS159" s="59"/>
      <c r="DT159" s="59"/>
      <c r="DU159" s="59"/>
      <c r="DV159" s="59"/>
      <c r="DW159" s="59"/>
      <c r="DX159" s="59"/>
      <c r="DY159" s="59"/>
      <c r="DZ159" s="59"/>
      <c r="EA159" s="59"/>
      <c r="EB159" s="59"/>
      <c r="EC159" s="59"/>
      <c r="ED159" s="59"/>
      <c r="EE159" s="59"/>
      <c r="EF159" s="59"/>
      <c r="EG159" s="59"/>
      <c r="EH159" s="59"/>
      <c r="EI159" s="59"/>
      <c r="EJ159" s="59"/>
      <c r="EK159" s="59"/>
      <c r="EL159" s="59"/>
      <c r="EM159" s="59"/>
      <c r="EN159" s="59"/>
      <c r="EO159" s="59"/>
      <c r="EP159" s="59"/>
      <c r="EQ159" s="59"/>
      <c r="ER159" s="59"/>
      <c r="ES159" s="59"/>
      <c r="ET159" s="59"/>
      <c r="EU159" s="59"/>
      <c r="EV159" s="59"/>
      <c r="EW159" s="59"/>
      <c r="EX159" s="59"/>
      <c r="EY159" s="59"/>
      <c r="EZ159" s="59"/>
      <c r="FA159" s="59"/>
      <c r="FB159" s="59"/>
      <c r="FC159" s="59"/>
      <c r="FD159" s="59"/>
      <c r="FE159" s="59"/>
      <c r="FF159" s="59"/>
      <c r="FG159" s="59"/>
      <c r="FH159" s="59"/>
      <c r="FI159" s="59"/>
      <c r="FJ159" s="59"/>
      <c r="FK159" s="59"/>
      <c r="FL159" s="59"/>
      <c r="FM159" s="59"/>
      <c r="FN159" s="59"/>
      <c r="FO159" s="59"/>
      <c r="FP159" s="59"/>
      <c r="FQ159" s="59"/>
      <c r="FR159" s="59"/>
      <c r="FS159" s="59"/>
      <c r="FT159" s="59"/>
      <c r="FU159" s="59"/>
      <c r="FV159" s="59"/>
      <c r="FW159" s="59"/>
      <c r="FX159" s="59"/>
      <c r="FY159" s="59"/>
      <c r="FZ159" s="59"/>
      <c r="GA159" s="59"/>
      <c r="GB159" s="59"/>
      <c r="GC159" s="59"/>
      <c r="GD159" s="59"/>
      <c r="GE159" s="59"/>
      <c r="GF159" s="59"/>
      <c r="GG159" s="59"/>
      <c r="GH159" s="59"/>
      <c r="GI159" s="59"/>
      <c r="GJ159" s="59"/>
      <c r="GK159" s="59"/>
      <c r="GL159" s="59"/>
      <c r="GM159" s="59"/>
      <c r="GN159" s="59"/>
      <c r="GO159" s="59"/>
      <c r="GP159" s="59"/>
      <c r="GQ159" s="59"/>
      <c r="GR159" s="59"/>
      <c r="GS159" s="59"/>
      <c r="GT159" s="59"/>
      <c r="GU159" s="59"/>
      <c r="GV159" s="59"/>
      <c r="GW159" s="59"/>
      <c r="GX159" s="59"/>
      <c r="GY159" s="59"/>
      <c r="GZ159" s="59"/>
      <c r="HA159" s="59"/>
      <c r="HB159" s="59"/>
      <c r="HC159" s="59"/>
      <c r="HD159" s="59"/>
      <c r="HE159" s="59"/>
      <c r="HF159" s="59"/>
      <c r="HG159" s="59"/>
      <c r="HH159" s="59"/>
      <c r="HI159" s="59"/>
      <c r="HJ159" s="59"/>
      <c r="HK159" s="59"/>
      <c r="HL159" s="59"/>
      <c r="HM159" s="59"/>
      <c r="HN159" s="59"/>
      <c r="HO159" s="59"/>
      <c r="HP159" s="59"/>
      <c r="HQ159" s="59"/>
      <c r="HR159" s="59"/>
      <c r="HS159" s="59"/>
      <c r="HT159" s="59"/>
      <c r="HU159" s="59"/>
      <c r="HV159" s="59"/>
      <c r="HW159" s="59"/>
      <c r="HX159" s="59"/>
      <c r="HY159" s="59"/>
      <c r="HZ159" s="59"/>
      <c r="IA159" s="59"/>
      <c r="IB159" s="59"/>
      <c r="IC159" s="59"/>
      <c r="ID159" s="59"/>
      <c r="IE159" s="59"/>
      <c r="IF159" s="59"/>
      <c r="IG159" s="59"/>
      <c r="IH159" s="59"/>
      <c r="II159" s="59"/>
      <c r="IJ159" s="59"/>
      <c r="IK159" s="59"/>
      <c r="IL159" s="59"/>
      <c r="IM159" s="59"/>
      <c r="IN159" s="59"/>
      <c r="IO159" s="59"/>
      <c r="IP159" s="59"/>
      <c r="IQ159" s="59"/>
      <c r="IR159" s="59"/>
      <c r="IS159" s="59"/>
      <c r="IT159" s="59"/>
    </row>
    <row r="160" spans="1:254" customFormat="1" ht="15" hidden="1" customHeight="1">
      <c r="A160" s="46" t="s">
        <v>243</v>
      </c>
      <c r="B160" s="2">
        <v>8101.24</v>
      </c>
      <c r="C160" s="37"/>
      <c r="D160" s="3">
        <f t="shared" si="6"/>
        <v>0</v>
      </c>
      <c r="E160" s="7"/>
    </row>
    <row r="161" spans="1:254" customFormat="1" ht="15" hidden="1" customHeight="1">
      <c r="A161" s="46" t="s">
        <v>270</v>
      </c>
      <c r="B161" s="2">
        <v>7778.48</v>
      </c>
      <c r="C161" s="37"/>
      <c r="D161" s="3">
        <f t="shared" si="6"/>
        <v>0</v>
      </c>
      <c r="E161" s="7" t="s">
        <v>294</v>
      </c>
    </row>
    <row r="162" spans="1:254" customFormat="1" ht="15" hidden="1" customHeight="1">
      <c r="A162" s="46" t="s">
        <v>246</v>
      </c>
      <c r="B162" s="2">
        <v>7501.24</v>
      </c>
      <c r="C162" s="37"/>
      <c r="D162" s="3">
        <f t="shared" si="6"/>
        <v>0</v>
      </c>
      <c r="E162" s="7"/>
    </row>
    <row r="163" spans="1:254" ht="15" customHeight="1">
      <c r="A163" s="63" t="s">
        <v>298</v>
      </c>
      <c r="B163" s="89">
        <v>9504.58</v>
      </c>
      <c r="C163" s="90">
        <v>6</v>
      </c>
      <c r="D163" s="66">
        <f t="shared" si="6"/>
        <v>57027.479999999996</v>
      </c>
      <c r="E163" s="66" t="s">
        <v>300</v>
      </c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  <c r="DR163" s="59"/>
      <c r="DS163" s="59"/>
      <c r="DT163" s="59"/>
      <c r="DU163" s="59"/>
      <c r="DV163" s="59"/>
      <c r="DW163" s="59"/>
      <c r="DX163" s="59"/>
      <c r="DY163" s="59"/>
      <c r="DZ163" s="59"/>
      <c r="EA163" s="59"/>
      <c r="EB163" s="59"/>
      <c r="EC163" s="59"/>
      <c r="ED163" s="59"/>
      <c r="EE163" s="59"/>
      <c r="EF163" s="59"/>
      <c r="EG163" s="59"/>
      <c r="EH163" s="59"/>
      <c r="EI163" s="59"/>
      <c r="EJ163" s="59"/>
      <c r="EK163" s="59"/>
      <c r="EL163" s="59"/>
      <c r="EM163" s="59"/>
      <c r="EN163" s="59"/>
      <c r="EO163" s="59"/>
      <c r="EP163" s="59"/>
      <c r="EQ163" s="59"/>
      <c r="ER163" s="59"/>
      <c r="ES163" s="59"/>
      <c r="ET163" s="59"/>
      <c r="EU163" s="59"/>
      <c r="EV163" s="59"/>
      <c r="EW163" s="59"/>
      <c r="EX163" s="59"/>
      <c r="EY163" s="59"/>
      <c r="EZ163" s="59"/>
      <c r="FA163" s="59"/>
      <c r="FB163" s="59"/>
      <c r="FC163" s="59"/>
      <c r="FD163" s="59"/>
      <c r="FE163" s="59"/>
      <c r="FF163" s="59"/>
      <c r="FG163" s="59"/>
      <c r="FH163" s="59"/>
      <c r="FI163" s="59"/>
      <c r="FJ163" s="59"/>
      <c r="FK163" s="59"/>
      <c r="FL163" s="59"/>
      <c r="FM163" s="59"/>
      <c r="FN163" s="59"/>
      <c r="FO163" s="59"/>
      <c r="FP163" s="59"/>
      <c r="FQ163" s="59"/>
      <c r="FR163" s="59"/>
      <c r="FS163" s="59"/>
      <c r="FT163" s="59"/>
      <c r="FU163" s="59"/>
      <c r="FV163" s="59"/>
      <c r="FW163" s="59"/>
      <c r="FX163" s="59"/>
      <c r="FY163" s="59"/>
      <c r="FZ163" s="59"/>
      <c r="GA163" s="59"/>
      <c r="GB163" s="59"/>
      <c r="GC163" s="59"/>
      <c r="GD163" s="59"/>
      <c r="GE163" s="59"/>
      <c r="GF163" s="59"/>
      <c r="GG163" s="59"/>
      <c r="GH163" s="59"/>
      <c r="GI163" s="59"/>
      <c r="GJ163" s="59"/>
      <c r="GK163" s="59"/>
      <c r="GL163" s="59"/>
      <c r="GM163" s="59"/>
      <c r="GN163" s="59"/>
      <c r="GO163" s="59"/>
      <c r="GP163" s="59"/>
      <c r="GQ163" s="59"/>
      <c r="GR163" s="59"/>
      <c r="GS163" s="59"/>
      <c r="GT163" s="59"/>
      <c r="GU163" s="59"/>
      <c r="GV163" s="59"/>
      <c r="GW163" s="59"/>
      <c r="GX163" s="59"/>
      <c r="GY163" s="59"/>
      <c r="GZ163" s="59"/>
      <c r="HA163" s="59"/>
      <c r="HB163" s="59"/>
      <c r="HC163" s="59"/>
      <c r="HD163" s="59"/>
      <c r="HE163" s="59"/>
      <c r="HF163" s="59"/>
      <c r="HG163" s="59"/>
      <c r="HH163" s="59"/>
      <c r="HI163" s="59"/>
      <c r="HJ163" s="59"/>
      <c r="HK163" s="59"/>
      <c r="HL163" s="59"/>
      <c r="HM163" s="59"/>
      <c r="HN163" s="59"/>
      <c r="HO163" s="59"/>
      <c r="HP163" s="59"/>
      <c r="HQ163" s="59"/>
      <c r="HR163" s="59"/>
      <c r="HS163" s="59"/>
      <c r="HT163" s="59"/>
      <c r="HU163" s="59"/>
      <c r="HV163" s="59"/>
      <c r="HW163" s="59"/>
      <c r="HX163" s="59"/>
      <c r="HY163" s="59"/>
      <c r="HZ163" s="59"/>
      <c r="IA163" s="59"/>
      <c r="IB163" s="59"/>
      <c r="IC163" s="59"/>
      <c r="ID163" s="59"/>
      <c r="IE163" s="59"/>
      <c r="IF163" s="59"/>
      <c r="IG163" s="59"/>
      <c r="IH163" s="59"/>
      <c r="II163" s="59"/>
      <c r="IJ163" s="59"/>
      <c r="IK163" s="59"/>
      <c r="IL163" s="59"/>
      <c r="IM163" s="59"/>
      <c r="IN163" s="59"/>
      <c r="IO163" s="59"/>
      <c r="IP163" s="59"/>
      <c r="IQ163" s="59"/>
      <c r="IR163" s="59"/>
      <c r="IS163" s="59"/>
      <c r="IT163" s="59"/>
    </row>
    <row r="164" spans="1:254" customFormat="1" ht="15" hidden="1" customHeight="1">
      <c r="A164" s="46" t="s">
        <v>257</v>
      </c>
      <c r="B164" s="2">
        <v>10133.07</v>
      </c>
      <c r="C164" s="37"/>
      <c r="D164" s="3">
        <f t="shared" si="6"/>
        <v>0</v>
      </c>
      <c r="E164" s="32" t="s">
        <v>274</v>
      </c>
    </row>
    <row r="165" spans="1:254" customFormat="1" ht="15" hidden="1" customHeight="1">
      <c r="A165" s="46" t="s">
        <v>264</v>
      </c>
      <c r="B165" s="2">
        <v>9066.5400000000009</v>
      </c>
      <c r="C165" s="37"/>
      <c r="D165" s="3">
        <f t="shared" si="6"/>
        <v>0</v>
      </c>
      <c r="E165" s="32" t="s">
        <v>274</v>
      </c>
    </row>
    <row r="166" spans="1:254" ht="15" customHeight="1">
      <c r="A166" s="63" t="s">
        <v>299</v>
      </c>
      <c r="B166" s="89">
        <v>7778.48</v>
      </c>
      <c r="C166" s="90">
        <v>30</v>
      </c>
      <c r="D166" s="66">
        <f t="shared" si="6"/>
        <v>233354.4</v>
      </c>
      <c r="E166" s="66" t="s">
        <v>300</v>
      </c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  <c r="DS166" s="59"/>
      <c r="DT166" s="59"/>
      <c r="DU166" s="59"/>
      <c r="DV166" s="59"/>
      <c r="DW166" s="59"/>
      <c r="DX166" s="59"/>
      <c r="DY166" s="59"/>
      <c r="DZ166" s="59"/>
      <c r="EA166" s="59"/>
      <c r="EB166" s="59"/>
      <c r="EC166" s="59"/>
      <c r="ED166" s="59"/>
      <c r="EE166" s="59"/>
      <c r="EF166" s="59"/>
      <c r="EG166" s="59"/>
      <c r="EH166" s="59"/>
      <c r="EI166" s="59"/>
      <c r="EJ166" s="59"/>
      <c r="EK166" s="59"/>
      <c r="EL166" s="59"/>
      <c r="EM166" s="59"/>
      <c r="EN166" s="59"/>
      <c r="EO166" s="59"/>
      <c r="EP166" s="59"/>
      <c r="EQ166" s="59"/>
      <c r="ER166" s="59"/>
      <c r="ES166" s="59"/>
      <c r="ET166" s="59"/>
      <c r="EU166" s="59"/>
      <c r="EV166" s="59"/>
      <c r="EW166" s="59"/>
      <c r="EX166" s="59"/>
      <c r="EY166" s="59"/>
      <c r="EZ166" s="59"/>
      <c r="FA166" s="59"/>
      <c r="FB166" s="59"/>
      <c r="FC166" s="59"/>
      <c r="FD166" s="59"/>
      <c r="FE166" s="59"/>
      <c r="FF166" s="59"/>
      <c r="FG166" s="59"/>
      <c r="FH166" s="59"/>
      <c r="FI166" s="59"/>
      <c r="FJ166" s="59"/>
      <c r="FK166" s="59"/>
      <c r="FL166" s="59"/>
      <c r="FM166" s="59"/>
      <c r="FN166" s="59"/>
      <c r="FO166" s="59"/>
      <c r="FP166" s="59"/>
      <c r="FQ166" s="59"/>
      <c r="FR166" s="59"/>
      <c r="FS166" s="59"/>
      <c r="FT166" s="59"/>
      <c r="FU166" s="59"/>
      <c r="FV166" s="59"/>
      <c r="FW166" s="59"/>
      <c r="FX166" s="59"/>
      <c r="FY166" s="59"/>
      <c r="FZ166" s="59"/>
      <c r="GA166" s="59"/>
      <c r="GB166" s="59"/>
      <c r="GC166" s="59"/>
      <c r="GD166" s="59"/>
      <c r="GE166" s="59"/>
      <c r="GF166" s="59"/>
      <c r="GG166" s="59"/>
      <c r="GH166" s="59"/>
      <c r="GI166" s="59"/>
      <c r="GJ166" s="59"/>
      <c r="GK166" s="59"/>
      <c r="GL166" s="59"/>
      <c r="GM166" s="59"/>
      <c r="GN166" s="59"/>
      <c r="GO166" s="59"/>
      <c r="GP166" s="59"/>
      <c r="GQ166" s="59"/>
      <c r="GR166" s="59"/>
      <c r="GS166" s="59"/>
      <c r="GT166" s="59"/>
      <c r="GU166" s="59"/>
      <c r="GV166" s="59"/>
      <c r="GW166" s="59"/>
      <c r="GX166" s="59"/>
      <c r="GY166" s="59"/>
      <c r="GZ166" s="59"/>
      <c r="HA166" s="59"/>
      <c r="HB166" s="59"/>
      <c r="HC166" s="59"/>
      <c r="HD166" s="59"/>
      <c r="HE166" s="59"/>
      <c r="HF166" s="59"/>
      <c r="HG166" s="59"/>
      <c r="HH166" s="59"/>
      <c r="HI166" s="59"/>
      <c r="HJ166" s="59"/>
      <c r="HK166" s="59"/>
      <c r="HL166" s="59"/>
      <c r="HM166" s="59"/>
      <c r="HN166" s="59"/>
      <c r="HO166" s="59"/>
      <c r="HP166" s="59"/>
      <c r="HQ166" s="59"/>
      <c r="HR166" s="59"/>
      <c r="HS166" s="59"/>
      <c r="HT166" s="59"/>
      <c r="HU166" s="59"/>
      <c r="HV166" s="59"/>
      <c r="HW166" s="59"/>
      <c r="HX166" s="59"/>
      <c r="HY166" s="59"/>
      <c r="HZ166" s="59"/>
      <c r="IA166" s="59"/>
      <c r="IB166" s="59"/>
      <c r="IC166" s="59"/>
      <c r="ID166" s="59"/>
      <c r="IE166" s="59"/>
      <c r="IF166" s="59"/>
      <c r="IG166" s="59"/>
      <c r="IH166" s="59"/>
      <c r="II166" s="59"/>
      <c r="IJ166" s="59"/>
      <c r="IK166" s="59"/>
      <c r="IL166" s="59"/>
      <c r="IM166" s="59"/>
      <c r="IN166" s="59"/>
      <c r="IO166" s="59"/>
      <c r="IP166" s="59"/>
      <c r="IQ166" s="59"/>
      <c r="IR166" s="59"/>
      <c r="IS166" s="59"/>
      <c r="IT166" s="59"/>
    </row>
    <row r="167" spans="1:254" customFormat="1" ht="15" hidden="1" customHeight="1">
      <c r="A167" s="46" t="s">
        <v>285</v>
      </c>
      <c r="B167" s="2">
        <v>9873.4500000000007</v>
      </c>
      <c r="C167" s="37"/>
      <c r="D167" s="3">
        <f t="shared" si="6"/>
        <v>0</v>
      </c>
      <c r="E167" s="7" t="s">
        <v>287</v>
      </c>
    </row>
    <row r="168" spans="1:254" customFormat="1" ht="15" hidden="1" customHeight="1">
      <c r="A168" s="46" t="s">
        <v>297</v>
      </c>
      <c r="B168" s="2">
        <v>9502.57</v>
      </c>
      <c r="C168" s="37"/>
      <c r="D168" s="3">
        <f t="shared" si="6"/>
        <v>0</v>
      </c>
      <c r="E168" s="7"/>
    </row>
    <row r="169" spans="1:254" customFormat="1" ht="15" hidden="1" customHeight="1">
      <c r="A169" s="33" t="s">
        <v>207</v>
      </c>
      <c r="B169" s="2">
        <v>7691.27</v>
      </c>
      <c r="C169" s="37"/>
      <c r="D169" s="3">
        <f t="shared" si="6"/>
        <v>0</v>
      </c>
      <c r="E169" s="3"/>
    </row>
    <row r="170" spans="1:254" customFormat="1" ht="15" hidden="1" customHeight="1" thickBot="1">
      <c r="A170" s="50" t="s">
        <v>83</v>
      </c>
      <c r="B170" s="2">
        <v>7691.27</v>
      </c>
      <c r="C170" s="37"/>
      <c r="D170" s="3">
        <f t="shared" si="6"/>
        <v>0</v>
      </c>
      <c r="E170" s="3"/>
    </row>
    <row r="171" spans="1:254" ht="15" customHeight="1" thickBot="1">
      <c r="A171" s="67"/>
      <c r="B171" s="68"/>
      <c r="C171" s="69">
        <f>SUM(C5:C169)</f>
        <v>166</v>
      </c>
      <c r="D171" s="70">
        <f>SUM(D5:D170)</f>
        <v>801161.18</v>
      </c>
      <c r="E171" s="70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  <c r="DR171" s="59"/>
      <c r="DS171" s="59"/>
      <c r="DT171" s="59"/>
      <c r="DU171" s="59"/>
      <c r="DV171" s="59"/>
      <c r="DW171" s="59"/>
      <c r="DX171" s="59"/>
      <c r="DY171" s="59"/>
      <c r="DZ171" s="59"/>
      <c r="EA171" s="59"/>
      <c r="EB171" s="59"/>
      <c r="EC171" s="59"/>
      <c r="ED171" s="59"/>
      <c r="EE171" s="59"/>
      <c r="EF171" s="59"/>
      <c r="EG171" s="59"/>
      <c r="EH171" s="59"/>
      <c r="EI171" s="59"/>
      <c r="EJ171" s="59"/>
      <c r="EK171" s="59"/>
      <c r="EL171" s="59"/>
      <c r="EM171" s="59"/>
      <c r="EN171" s="59"/>
      <c r="EO171" s="59"/>
      <c r="EP171" s="59"/>
      <c r="EQ171" s="59"/>
      <c r="ER171" s="59"/>
      <c r="ES171" s="59"/>
      <c r="ET171" s="59"/>
      <c r="EU171" s="59"/>
      <c r="EV171" s="59"/>
      <c r="EW171" s="59"/>
      <c r="EX171" s="59"/>
      <c r="EY171" s="59"/>
      <c r="EZ171" s="59"/>
      <c r="FA171" s="59"/>
      <c r="FB171" s="59"/>
      <c r="FC171" s="59"/>
      <c r="FD171" s="59"/>
      <c r="FE171" s="59"/>
      <c r="FF171" s="59"/>
      <c r="FG171" s="59"/>
      <c r="FH171" s="59"/>
      <c r="FI171" s="59"/>
      <c r="FJ171" s="59"/>
      <c r="FK171" s="59"/>
      <c r="FL171" s="59"/>
      <c r="FM171" s="59"/>
      <c r="FN171" s="59"/>
      <c r="FO171" s="59"/>
      <c r="FP171" s="59"/>
      <c r="FQ171" s="59"/>
      <c r="FR171" s="59"/>
      <c r="FS171" s="59"/>
      <c r="FT171" s="59"/>
      <c r="FU171" s="59"/>
      <c r="FV171" s="59"/>
      <c r="FW171" s="59"/>
      <c r="FX171" s="59"/>
      <c r="FY171" s="59"/>
      <c r="FZ171" s="59"/>
      <c r="GA171" s="59"/>
      <c r="GB171" s="59"/>
      <c r="GC171" s="59"/>
      <c r="GD171" s="59"/>
      <c r="GE171" s="59"/>
      <c r="GF171" s="59"/>
      <c r="GG171" s="59"/>
      <c r="GH171" s="59"/>
      <c r="GI171" s="59"/>
      <c r="GJ171" s="59"/>
      <c r="GK171" s="59"/>
      <c r="GL171" s="59"/>
      <c r="GM171" s="59"/>
      <c r="GN171" s="59"/>
      <c r="GO171" s="59"/>
      <c r="GP171" s="59"/>
      <c r="GQ171" s="59"/>
      <c r="GR171" s="59"/>
      <c r="GS171" s="59"/>
      <c r="GT171" s="59"/>
      <c r="GU171" s="59"/>
      <c r="GV171" s="59"/>
      <c r="GW171" s="59"/>
      <c r="GX171" s="59"/>
      <c r="GY171" s="59"/>
      <c r="GZ171" s="59"/>
      <c r="HA171" s="59"/>
      <c r="HB171" s="59"/>
      <c r="HC171" s="59"/>
      <c r="HD171" s="59"/>
      <c r="HE171" s="59"/>
      <c r="HF171" s="59"/>
      <c r="HG171" s="59"/>
      <c r="HH171" s="59"/>
      <c r="HI171" s="59"/>
      <c r="HJ171" s="59"/>
      <c r="HK171" s="59"/>
      <c r="HL171" s="59"/>
      <c r="HM171" s="59"/>
      <c r="HN171" s="59"/>
      <c r="HO171" s="59"/>
      <c r="HP171" s="59"/>
      <c r="HQ171" s="59"/>
      <c r="HR171" s="59"/>
      <c r="HS171" s="59"/>
      <c r="HT171" s="59"/>
      <c r="HU171" s="59"/>
      <c r="HV171" s="59"/>
      <c r="HW171" s="59"/>
      <c r="HX171" s="59"/>
      <c r="HY171" s="59"/>
      <c r="HZ171" s="59"/>
      <c r="IA171" s="59"/>
      <c r="IB171" s="59"/>
      <c r="IC171" s="59"/>
      <c r="ID171" s="59"/>
      <c r="IE171" s="59"/>
      <c r="IF171" s="59"/>
      <c r="IG171" s="59"/>
      <c r="IH171" s="59"/>
      <c r="II171" s="59"/>
      <c r="IJ171" s="59"/>
      <c r="IK171" s="59"/>
      <c r="IL171" s="59"/>
      <c r="IM171" s="59"/>
      <c r="IN171" s="59"/>
      <c r="IO171" s="59"/>
      <c r="IP171" s="59"/>
      <c r="IQ171" s="59"/>
      <c r="IR171" s="59"/>
      <c r="IS171" s="59"/>
      <c r="IT171" s="59"/>
    </row>
    <row r="172" spans="1:254" ht="9" customHeight="1" thickBot="1">
      <c r="B172" s="71"/>
      <c r="C172" s="71"/>
      <c r="D172" s="71"/>
      <c r="E172" s="71"/>
    </row>
    <row r="173" spans="1:254" ht="16.5" customHeight="1" thickBot="1">
      <c r="B173" s="72" t="s">
        <v>84</v>
      </c>
      <c r="C173" s="73"/>
      <c r="D173" s="88"/>
      <c r="E173" s="87"/>
      <c r="F173" s="74"/>
      <c r="G173" s="58" t="s">
        <v>136</v>
      </c>
    </row>
    <row r="174" spans="1:254" ht="9" customHeight="1" thickBot="1"/>
    <row r="175" spans="1:254">
      <c r="B175" s="75" t="s">
        <v>85</v>
      </c>
      <c r="C175" s="76" t="s">
        <v>86</v>
      </c>
      <c r="D175" s="77" t="s">
        <v>136</v>
      </c>
      <c r="E175" s="78"/>
      <c r="F175" s="74"/>
    </row>
    <row r="176" spans="1:254" ht="15" customHeight="1">
      <c r="B176" s="79" t="s">
        <v>87</v>
      </c>
      <c r="C176" s="80"/>
      <c r="D176" s="81"/>
      <c r="E176" s="78" t="s">
        <v>136</v>
      </c>
      <c r="F176" s="74"/>
    </row>
    <row r="177" spans="2:6">
      <c r="B177" s="79" t="s">
        <v>302</v>
      </c>
      <c r="C177" s="80">
        <v>800000</v>
      </c>
      <c r="D177" s="82"/>
      <c r="E177" s="83"/>
    </row>
    <row r="178" spans="2:6" ht="15" customHeight="1" thickBot="1">
      <c r="B178" s="84" t="s">
        <v>83</v>
      </c>
      <c r="C178" s="91">
        <f>SUM(C176:C177)</f>
        <v>800000</v>
      </c>
      <c r="D178" s="85"/>
      <c r="E178" s="86"/>
    </row>
    <row r="179" spans="2:6" ht="15" customHeight="1">
      <c r="F179" s="58" t="s">
        <v>136</v>
      </c>
    </row>
    <row r="180" spans="2:6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mergeCells count="4">
    <mergeCell ref="B172:E172"/>
    <mergeCell ref="A1:E1"/>
    <mergeCell ref="B2:C2"/>
    <mergeCell ref="B173:D17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9" customWidth="1"/>
    <col min="2" max="2" width="13" style="19" customWidth="1"/>
    <col min="3" max="5" width="18.5703125" style="19" customWidth="1"/>
    <col min="6" max="256" width="9.140625" style="19" customWidth="1"/>
  </cols>
  <sheetData>
    <row r="1" spans="1:5" ht="23.25">
      <c r="A1" s="52" t="s">
        <v>107</v>
      </c>
      <c r="B1" s="52"/>
      <c r="C1" s="52"/>
      <c r="D1" s="52"/>
      <c r="E1" s="52"/>
    </row>
    <row r="2" spans="1:5" ht="23.25">
      <c r="A2" s="53" t="s">
        <v>108</v>
      </c>
      <c r="B2" s="53"/>
      <c r="C2" s="53"/>
      <c r="D2" s="53"/>
      <c r="E2" s="53"/>
    </row>
    <row r="3" spans="1:5" s="20" customFormat="1" ht="21">
      <c r="A3" s="54" t="s">
        <v>109</v>
      </c>
      <c r="B3" s="54"/>
      <c r="C3" s="55" t="e">
        <f>#REF!</f>
        <v>#REF!</v>
      </c>
      <c r="D3" s="55"/>
      <c r="E3" s="21"/>
    </row>
    <row r="4" spans="1:5">
      <c r="A4" s="22" t="s">
        <v>110</v>
      </c>
      <c r="B4" s="22" t="s">
        <v>1</v>
      </c>
      <c r="C4" s="22" t="s">
        <v>111</v>
      </c>
      <c r="D4" s="22" t="s">
        <v>113</v>
      </c>
      <c r="E4" s="22" t="s">
        <v>112</v>
      </c>
    </row>
    <row r="5" spans="1:5" hidden="1">
      <c r="A5" s="22">
        <v>1</v>
      </c>
      <c r="B5" s="23" t="s">
        <v>26</v>
      </c>
      <c r="C5" s="22" t="e">
        <f>#REF!</f>
        <v>#REF!</v>
      </c>
      <c r="D5" s="22" t="e">
        <f>#REF!</f>
        <v>#REF!</v>
      </c>
      <c r="E5" s="24" t="e">
        <f>D5/C5</f>
        <v>#REF!</v>
      </c>
    </row>
    <row r="6" spans="1:5" hidden="1">
      <c r="A6" s="22">
        <v>2</v>
      </c>
      <c r="B6" s="25" t="s">
        <v>2</v>
      </c>
      <c r="C6" s="22" t="e">
        <f>#REF!</f>
        <v>#REF!</v>
      </c>
      <c r="D6" s="22" t="e">
        <f>#REF!</f>
        <v>#REF!</v>
      </c>
      <c r="E6" s="24" t="e">
        <f t="shared" ref="E6:E70" si="0">D6/C6</f>
        <v>#REF!</v>
      </c>
    </row>
    <row r="7" spans="1:5">
      <c r="A7" s="22">
        <v>3</v>
      </c>
      <c r="B7" s="26" t="s">
        <v>3</v>
      </c>
      <c r="C7" s="22" t="e">
        <f>#REF!</f>
        <v>#REF!</v>
      </c>
      <c r="D7" s="22" t="e">
        <f>#REF!</f>
        <v>#REF!</v>
      </c>
      <c r="E7" s="24" t="e">
        <f t="shared" si="0"/>
        <v>#REF!</v>
      </c>
    </row>
    <row r="8" spans="1:5" hidden="1">
      <c r="A8" s="22">
        <v>4</v>
      </c>
      <c r="B8" s="27" t="s">
        <v>48</v>
      </c>
      <c r="C8" s="22" t="e">
        <f>#REF!</f>
        <v>#REF!</v>
      </c>
      <c r="D8" s="22" t="e">
        <f>#REF!</f>
        <v>#REF!</v>
      </c>
      <c r="E8" s="24" t="e">
        <f t="shared" si="0"/>
        <v>#REF!</v>
      </c>
    </row>
    <row r="9" spans="1:5" hidden="1">
      <c r="A9" s="22">
        <v>5</v>
      </c>
      <c r="B9" s="26" t="s">
        <v>5</v>
      </c>
      <c r="C9" s="22" t="e">
        <f>#REF!</f>
        <v>#REF!</v>
      </c>
      <c r="D9" s="22" t="e">
        <f>#REF!</f>
        <v>#REF!</v>
      </c>
      <c r="E9" s="24" t="e">
        <f t="shared" si="0"/>
        <v>#REF!</v>
      </c>
    </row>
    <row r="10" spans="1:5" hidden="1">
      <c r="A10" s="22">
        <v>6</v>
      </c>
      <c r="B10" s="26" t="s">
        <v>90</v>
      </c>
      <c r="C10" s="22" t="e">
        <f>#REF!</f>
        <v>#REF!</v>
      </c>
      <c r="D10" s="22" t="e">
        <f>#REF!</f>
        <v>#REF!</v>
      </c>
      <c r="E10" s="24" t="e">
        <f t="shared" si="0"/>
        <v>#REF!</v>
      </c>
    </row>
    <row r="11" spans="1:5" hidden="1">
      <c r="A11" s="22">
        <v>7</v>
      </c>
      <c r="B11" s="26" t="s">
        <v>59</v>
      </c>
      <c r="C11" s="22" t="e">
        <f>#REF!</f>
        <v>#REF!</v>
      </c>
      <c r="D11" s="22" t="e">
        <f>#REF!</f>
        <v>#REF!</v>
      </c>
      <c r="E11" s="24" t="e">
        <f t="shared" si="0"/>
        <v>#REF!</v>
      </c>
    </row>
    <row r="12" spans="1:5" hidden="1">
      <c r="A12" s="22">
        <v>8</v>
      </c>
      <c r="B12" s="26" t="s">
        <v>25</v>
      </c>
      <c r="C12" s="22" t="e">
        <f>#REF!</f>
        <v>#REF!</v>
      </c>
      <c r="D12" s="22" t="e">
        <f>#REF!</f>
        <v>#REF!</v>
      </c>
      <c r="E12" s="24" t="e">
        <f t="shared" si="0"/>
        <v>#REF!</v>
      </c>
    </row>
    <row r="13" spans="1:5" hidden="1">
      <c r="A13" s="22">
        <v>9</v>
      </c>
      <c r="B13" s="26" t="s">
        <v>18</v>
      </c>
      <c r="C13" s="22" t="e">
        <f>#REF!</f>
        <v>#REF!</v>
      </c>
      <c r="D13" s="22" t="e">
        <f>#REF!</f>
        <v>#REF!</v>
      </c>
      <c r="E13" s="24" t="e">
        <f t="shared" si="0"/>
        <v>#REF!</v>
      </c>
    </row>
    <row r="14" spans="1:5">
      <c r="A14" s="22">
        <v>10</v>
      </c>
      <c r="B14" s="26" t="s">
        <v>96</v>
      </c>
      <c r="C14" s="22" t="e">
        <f>#REF!</f>
        <v>#REF!</v>
      </c>
      <c r="D14" s="22" t="e">
        <f>#REF!</f>
        <v>#REF!</v>
      </c>
      <c r="E14" s="24" t="e">
        <f t="shared" si="0"/>
        <v>#REF!</v>
      </c>
    </row>
    <row r="15" spans="1:5" hidden="1">
      <c r="A15" s="22">
        <v>11</v>
      </c>
      <c r="B15" s="26" t="s">
        <v>22</v>
      </c>
      <c r="C15" s="22" t="e">
        <f>#REF!</f>
        <v>#REF!</v>
      </c>
      <c r="D15" s="22" t="e">
        <f>#REF!</f>
        <v>#REF!</v>
      </c>
      <c r="E15" s="24" t="e">
        <f t="shared" si="0"/>
        <v>#REF!</v>
      </c>
    </row>
    <row r="16" spans="1:5" hidden="1">
      <c r="A16" s="22">
        <v>12</v>
      </c>
      <c r="B16" s="26" t="s">
        <v>37</v>
      </c>
      <c r="C16" s="22" t="e">
        <f>#REF!</f>
        <v>#REF!</v>
      </c>
      <c r="D16" s="22" t="e">
        <f>#REF!</f>
        <v>#REF!</v>
      </c>
      <c r="E16" s="24" t="e">
        <f t="shared" si="0"/>
        <v>#REF!</v>
      </c>
    </row>
    <row r="17" spans="1:5" hidden="1">
      <c r="A17" s="22">
        <v>13</v>
      </c>
      <c r="B17" s="26" t="s">
        <v>38</v>
      </c>
      <c r="C17" s="22" t="e">
        <f>#REF!</f>
        <v>#REF!</v>
      </c>
      <c r="D17" s="22" t="e">
        <f>#REF!</f>
        <v>#REF!</v>
      </c>
      <c r="E17" s="24" t="e">
        <f t="shared" si="0"/>
        <v>#REF!</v>
      </c>
    </row>
    <row r="18" spans="1:5" hidden="1">
      <c r="A18" s="22">
        <v>14</v>
      </c>
      <c r="B18" s="26" t="s">
        <v>8</v>
      </c>
      <c r="C18" s="22" t="e">
        <f>#REF!</f>
        <v>#REF!</v>
      </c>
      <c r="D18" s="22" t="e">
        <f>#REF!</f>
        <v>#REF!</v>
      </c>
      <c r="E18" s="24" t="e">
        <f t="shared" si="0"/>
        <v>#REF!</v>
      </c>
    </row>
    <row r="19" spans="1:5" hidden="1">
      <c r="A19" s="22">
        <v>15</v>
      </c>
      <c r="B19" s="26" t="s">
        <v>27</v>
      </c>
      <c r="C19" s="22" t="e">
        <f>#REF!</f>
        <v>#REF!</v>
      </c>
      <c r="D19" s="22" t="e">
        <f>#REF!</f>
        <v>#REF!</v>
      </c>
      <c r="E19" s="24" t="e">
        <f t="shared" si="0"/>
        <v>#REF!</v>
      </c>
    </row>
    <row r="20" spans="1:5" hidden="1">
      <c r="A20" s="22">
        <v>16</v>
      </c>
      <c r="B20" s="26" t="s">
        <v>53</v>
      </c>
      <c r="C20" s="22" t="e">
        <f>#REF!</f>
        <v>#REF!</v>
      </c>
      <c r="D20" s="22" t="e">
        <f>#REF!</f>
        <v>#REF!</v>
      </c>
      <c r="E20" s="24" t="e">
        <f t="shared" si="0"/>
        <v>#REF!</v>
      </c>
    </row>
    <row r="21" spans="1:5" hidden="1">
      <c r="A21" s="22">
        <v>17</v>
      </c>
      <c r="B21" s="26" t="s">
        <v>60</v>
      </c>
      <c r="C21" s="22" t="e">
        <f>#REF!</f>
        <v>#REF!</v>
      </c>
      <c r="D21" s="22" t="e">
        <f>#REF!</f>
        <v>#REF!</v>
      </c>
      <c r="E21" s="24" t="e">
        <f t="shared" si="0"/>
        <v>#REF!</v>
      </c>
    </row>
    <row r="22" spans="1:5" hidden="1">
      <c r="A22" s="22">
        <v>18</v>
      </c>
      <c r="B22" s="26" t="s">
        <v>13</v>
      </c>
      <c r="C22" s="22" t="e">
        <f>#REF!</f>
        <v>#REF!</v>
      </c>
      <c r="D22" s="22" t="e">
        <f>#REF!</f>
        <v>#REF!</v>
      </c>
      <c r="E22" s="24" t="e">
        <f t="shared" si="0"/>
        <v>#REF!</v>
      </c>
    </row>
    <row r="23" spans="1:5" hidden="1">
      <c r="A23" s="22">
        <v>19</v>
      </c>
      <c r="B23" s="26" t="s">
        <v>4</v>
      </c>
      <c r="C23" s="22" t="e">
        <f>#REF!</f>
        <v>#REF!</v>
      </c>
      <c r="D23" s="22" t="e">
        <f>#REF!</f>
        <v>#REF!</v>
      </c>
      <c r="E23" s="24" t="e">
        <f t="shared" si="0"/>
        <v>#REF!</v>
      </c>
    </row>
    <row r="24" spans="1:5" hidden="1">
      <c r="A24" s="22">
        <v>20</v>
      </c>
      <c r="B24" s="26" t="s">
        <v>64</v>
      </c>
      <c r="C24" s="22" t="e">
        <f>#REF!</f>
        <v>#REF!</v>
      </c>
      <c r="D24" s="22" t="e">
        <f>#REF!</f>
        <v>#REF!</v>
      </c>
      <c r="E24" s="24" t="e">
        <f t="shared" si="0"/>
        <v>#REF!</v>
      </c>
    </row>
    <row r="25" spans="1:5" hidden="1">
      <c r="A25" s="22">
        <v>21</v>
      </c>
      <c r="B25" s="27" t="s">
        <v>43</v>
      </c>
      <c r="C25" s="22" t="e">
        <f>#REF!</f>
        <v>#REF!</v>
      </c>
      <c r="D25" s="22" t="e">
        <f>#REF!</f>
        <v>#REF!</v>
      </c>
      <c r="E25" s="24" t="e">
        <f t="shared" si="0"/>
        <v>#REF!</v>
      </c>
    </row>
    <row r="26" spans="1:5" hidden="1">
      <c r="A26" s="22">
        <v>22</v>
      </c>
      <c r="B26" s="26" t="s">
        <v>19</v>
      </c>
      <c r="C26" s="22" t="e">
        <f>#REF!</f>
        <v>#REF!</v>
      </c>
      <c r="D26" s="22" t="e">
        <f>#REF!</f>
        <v>#REF!</v>
      </c>
      <c r="E26" s="24" t="e">
        <f t="shared" si="0"/>
        <v>#REF!</v>
      </c>
    </row>
    <row r="27" spans="1:5" hidden="1">
      <c r="A27" s="22">
        <v>23</v>
      </c>
      <c r="B27" s="27" t="s">
        <v>49</v>
      </c>
      <c r="C27" s="22" t="e">
        <f>#REF!</f>
        <v>#REF!</v>
      </c>
      <c r="D27" s="22" t="e">
        <f>#REF!</f>
        <v>#REF!</v>
      </c>
      <c r="E27" s="24" t="e">
        <f t="shared" si="0"/>
        <v>#REF!</v>
      </c>
    </row>
    <row r="28" spans="1:5" hidden="1">
      <c r="A28" s="22">
        <v>24</v>
      </c>
      <c r="B28" s="27" t="s">
        <v>67</v>
      </c>
      <c r="C28" s="22" t="e">
        <f>#REF!</f>
        <v>#REF!</v>
      </c>
      <c r="D28" s="22" t="e">
        <f>#REF!</f>
        <v>#REF!</v>
      </c>
      <c r="E28" s="24" t="e">
        <f t="shared" si="0"/>
        <v>#REF!</v>
      </c>
    </row>
    <row r="29" spans="1:5" hidden="1">
      <c r="A29" s="22">
        <v>25</v>
      </c>
      <c r="B29" s="27" t="s">
        <v>15</v>
      </c>
      <c r="C29" s="22" t="e">
        <f>#REF!</f>
        <v>#REF!</v>
      </c>
      <c r="D29" s="22" t="e">
        <f>#REF!</f>
        <v>#REF!</v>
      </c>
      <c r="E29" s="24" t="e">
        <f t="shared" si="0"/>
        <v>#REF!</v>
      </c>
    </row>
    <row r="30" spans="1:5" hidden="1">
      <c r="A30" s="22">
        <v>26</v>
      </c>
      <c r="B30" s="26" t="s">
        <v>23</v>
      </c>
      <c r="C30" s="22" t="e">
        <f>#REF!</f>
        <v>#REF!</v>
      </c>
      <c r="D30" s="22" t="e">
        <f>#REF!</f>
        <v>#REF!</v>
      </c>
      <c r="E30" s="24" t="e">
        <f t="shared" si="0"/>
        <v>#REF!</v>
      </c>
    </row>
    <row r="31" spans="1:5" hidden="1">
      <c r="A31" s="22">
        <v>27</v>
      </c>
      <c r="B31" s="27" t="s">
        <v>47</v>
      </c>
      <c r="C31" s="22" t="e">
        <f>#REF!</f>
        <v>#REF!</v>
      </c>
      <c r="D31" s="22" t="e">
        <f>#REF!</f>
        <v>#REF!</v>
      </c>
      <c r="E31" s="24" t="e">
        <f t="shared" si="0"/>
        <v>#REF!</v>
      </c>
    </row>
    <row r="32" spans="1:5" hidden="1">
      <c r="A32" s="22">
        <v>28</v>
      </c>
      <c r="B32" s="26" t="s">
        <v>68</v>
      </c>
      <c r="C32" s="22" t="e">
        <f>#REF!</f>
        <v>#REF!</v>
      </c>
      <c r="D32" s="22" t="e">
        <f>#REF!</f>
        <v>#REF!</v>
      </c>
      <c r="E32" s="24" t="e">
        <f t="shared" si="0"/>
        <v>#REF!</v>
      </c>
    </row>
    <row r="33" spans="1:5" hidden="1">
      <c r="A33" s="22">
        <v>29</v>
      </c>
      <c r="B33" s="26" t="s">
        <v>35</v>
      </c>
      <c r="C33" s="22" t="e">
        <f>#REF!</f>
        <v>#REF!</v>
      </c>
      <c r="D33" s="22" t="e">
        <f>#REF!</f>
        <v>#REF!</v>
      </c>
      <c r="E33" s="24" t="e">
        <f t="shared" si="0"/>
        <v>#REF!</v>
      </c>
    </row>
    <row r="34" spans="1:5" hidden="1">
      <c r="A34" s="22">
        <v>30</v>
      </c>
      <c r="B34" s="26" t="s">
        <v>20</v>
      </c>
      <c r="C34" s="22" t="e">
        <f>#REF!</f>
        <v>#REF!</v>
      </c>
      <c r="D34" s="22" t="e">
        <f>#REF!</f>
        <v>#REF!</v>
      </c>
      <c r="E34" s="24" t="e">
        <f t="shared" si="0"/>
        <v>#REF!</v>
      </c>
    </row>
    <row r="35" spans="1:5" hidden="1">
      <c r="A35" s="22">
        <v>31</v>
      </c>
      <c r="B35" s="26" t="s">
        <v>34</v>
      </c>
      <c r="C35" s="22" t="e">
        <f>#REF!</f>
        <v>#REF!</v>
      </c>
      <c r="D35" s="22" t="e">
        <f>#REF!</f>
        <v>#REF!</v>
      </c>
      <c r="E35" s="24" t="e">
        <f t="shared" si="0"/>
        <v>#REF!</v>
      </c>
    </row>
    <row r="36" spans="1:5">
      <c r="A36" s="22">
        <v>32</v>
      </c>
      <c r="B36" s="26" t="s">
        <v>103</v>
      </c>
      <c r="C36" s="22" t="e">
        <f>#REF!</f>
        <v>#REF!</v>
      </c>
      <c r="D36" s="22" t="e">
        <f>#REF!</f>
        <v>#REF!</v>
      </c>
      <c r="E36" s="24" t="e">
        <f t="shared" si="0"/>
        <v>#REF!</v>
      </c>
    </row>
    <row r="37" spans="1:5">
      <c r="A37" s="22">
        <v>33</v>
      </c>
      <c r="B37" s="26" t="s">
        <v>29</v>
      </c>
      <c r="C37" s="22" t="e">
        <f>#REF!</f>
        <v>#REF!</v>
      </c>
      <c r="D37" s="22" t="e">
        <f>#REF!</f>
        <v>#REF!</v>
      </c>
      <c r="E37" s="24" t="e">
        <f t="shared" si="0"/>
        <v>#REF!</v>
      </c>
    </row>
    <row r="38" spans="1:5" hidden="1">
      <c r="A38" s="22">
        <v>34</v>
      </c>
      <c r="B38" s="26" t="s">
        <v>36</v>
      </c>
      <c r="C38" s="22" t="e">
        <f>#REF!</f>
        <v>#REF!</v>
      </c>
      <c r="D38" s="22" t="e">
        <f>#REF!</f>
        <v>#REF!</v>
      </c>
      <c r="E38" s="24" t="e">
        <f t="shared" si="0"/>
        <v>#REF!</v>
      </c>
    </row>
    <row r="39" spans="1:5" hidden="1">
      <c r="A39" s="22">
        <v>35</v>
      </c>
      <c r="B39" s="27" t="s">
        <v>6</v>
      </c>
      <c r="C39" s="22" t="e">
        <f>#REF!</f>
        <v>#REF!</v>
      </c>
      <c r="D39" s="22" t="e">
        <f>#REF!</f>
        <v>#REF!</v>
      </c>
      <c r="E39" s="24" t="e">
        <f t="shared" si="0"/>
        <v>#REF!</v>
      </c>
    </row>
    <row r="40" spans="1:5" hidden="1">
      <c r="A40" s="22">
        <v>36</v>
      </c>
      <c r="B40" s="26" t="s">
        <v>28</v>
      </c>
      <c r="C40" s="22" t="e">
        <f>#REF!</f>
        <v>#REF!</v>
      </c>
      <c r="D40" s="22" t="e">
        <f>#REF!</f>
        <v>#REF!</v>
      </c>
      <c r="E40" s="24" t="e">
        <f t="shared" si="0"/>
        <v>#REF!</v>
      </c>
    </row>
    <row r="41" spans="1:5" hidden="1">
      <c r="A41" s="22">
        <v>37</v>
      </c>
      <c r="B41" s="27" t="s">
        <v>46</v>
      </c>
      <c r="C41" s="22" t="e">
        <f>#REF!</f>
        <v>#REF!</v>
      </c>
      <c r="D41" s="22" t="e">
        <f>#REF!</f>
        <v>#REF!</v>
      </c>
      <c r="E41" s="24" t="e">
        <f t="shared" si="0"/>
        <v>#REF!</v>
      </c>
    </row>
    <row r="42" spans="1:5" hidden="1">
      <c r="A42" s="22">
        <v>38</v>
      </c>
      <c r="B42" s="26" t="s">
        <v>56</v>
      </c>
      <c r="C42" s="22" t="e">
        <f>#REF!</f>
        <v>#REF!</v>
      </c>
      <c r="D42" s="22" t="e">
        <f>#REF!</f>
        <v>#REF!</v>
      </c>
      <c r="E42" s="24" t="e">
        <f t="shared" si="0"/>
        <v>#REF!</v>
      </c>
    </row>
    <row r="43" spans="1:5">
      <c r="A43" s="22">
        <v>39</v>
      </c>
      <c r="B43" s="26" t="s">
        <v>42</v>
      </c>
      <c r="C43" s="22" t="e">
        <f>#REF!</f>
        <v>#REF!</v>
      </c>
      <c r="D43" s="22" t="e">
        <f>#REF!</f>
        <v>#REF!</v>
      </c>
      <c r="E43" s="24" t="e">
        <f t="shared" si="0"/>
        <v>#REF!</v>
      </c>
    </row>
    <row r="44" spans="1:5" hidden="1">
      <c r="A44" s="22">
        <v>40</v>
      </c>
      <c r="B44" s="26" t="s">
        <v>31</v>
      </c>
      <c r="C44" s="22" t="e">
        <f>#REF!</f>
        <v>#REF!</v>
      </c>
      <c r="D44" s="22" t="e">
        <f>#REF!</f>
        <v>#REF!</v>
      </c>
      <c r="E44" s="24" t="e">
        <f t="shared" si="0"/>
        <v>#REF!</v>
      </c>
    </row>
    <row r="45" spans="1:5" hidden="1">
      <c r="A45" s="22">
        <v>41</v>
      </c>
      <c r="B45" s="26" t="s">
        <v>93</v>
      </c>
      <c r="C45" s="22" t="e">
        <f>#REF!</f>
        <v>#REF!</v>
      </c>
      <c r="D45" s="22" t="e">
        <f>#REF!</f>
        <v>#REF!</v>
      </c>
      <c r="E45" s="24" t="e">
        <f t="shared" si="0"/>
        <v>#REF!</v>
      </c>
    </row>
    <row r="46" spans="1:5" hidden="1">
      <c r="A46" s="22">
        <v>42</v>
      </c>
      <c r="B46" s="26" t="s">
        <v>94</v>
      </c>
      <c r="C46" s="22" t="e">
        <f>#REF!</f>
        <v>#REF!</v>
      </c>
      <c r="D46" s="22" t="e">
        <f>#REF!</f>
        <v>#REF!</v>
      </c>
      <c r="E46" s="24" t="e">
        <f t="shared" si="0"/>
        <v>#REF!</v>
      </c>
    </row>
    <row r="47" spans="1:5" hidden="1">
      <c r="A47" s="22">
        <v>43</v>
      </c>
      <c r="B47" s="26" t="s">
        <v>95</v>
      </c>
      <c r="C47" s="22" t="e">
        <f>#REF!</f>
        <v>#REF!</v>
      </c>
      <c r="D47" s="22" t="e">
        <f>#REF!</f>
        <v>#REF!</v>
      </c>
      <c r="E47" s="24" t="e">
        <f t="shared" si="0"/>
        <v>#REF!</v>
      </c>
    </row>
    <row r="48" spans="1:5">
      <c r="A48" s="22">
        <v>44</v>
      </c>
      <c r="B48" s="26" t="s">
        <v>55</v>
      </c>
      <c r="C48" s="22" t="e">
        <f>#REF!</f>
        <v>#REF!</v>
      </c>
      <c r="D48" s="22" t="e">
        <f>#REF!</f>
        <v>#REF!</v>
      </c>
      <c r="E48" s="24" t="e">
        <f t="shared" si="0"/>
        <v>#REF!</v>
      </c>
    </row>
    <row r="49" spans="1:5" hidden="1">
      <c r="A49" s="28">
        <v>45</v>
      </c>
      <c r="B49" s="26" t="s">
        <v>114</v>
      </c>
      <c r="C49" s="28" t="e">
        <f>#REF!</f>
        <v>#REF!</v>
      </c>
      <c r="D49" s="28" t="e">
        <f>#REF!</f>
        <v>#REF!</v>
      </c>
      <c r="E49" s="24" t="e">
        <f>D49/C49</f>
        <v>#REF!</v>
      </c>
    </row>
    <row r="50" spans="1:5" hidden="1">
      <c r="A50" s="28">
        <v>46</v>
      </c>
      <c r="B50" s="26" t="s">
        <v>100</v>
      </c>
      <c r="C50" s="22" t="e">
        <f>#REF!</f>
        <v>#REF!</v>
      </c>
      <c r="D50" s="22" t="e">
        <f>#REF!</f>
        <v>#REF!</v>
      </c>
      <c r="E50" s="24" t="e">
        <f t="shared" si="0"/>
        <v>#REF!</v>
      </c>
    </row>
    <row r="51" spans="1:5">
      <c r="A51" s="28">
        <v>47</v>
      </c>
      <c r="B51" s="26" t="s">
        <v>105</v>
      </c>
      <c r="C51" s="22" t="e">
        <f>#REF!</f>
        <v>#REF!</v>
      </c>
      <c r="D51" s="22" t="e">
        <f>#REF!</f>
        <v>#REF!</v>
      </c>
      <c r="E51" s="24" t="e">
        <f t="shared" si="0"/>
        <v>#REF!</v>
      </c>
    </row>
    <row r="52" spans="1:5" hidden="1">
      <c r="A52" s="28">
        <v>48</v>
      </c>
      <c r="B52" s="26" t="s">
        <v>99</v>
      </c>
      <c r="C52" s="22" t="e">
        <f>#REF!</f>
        <v>#REF!</v>
      </c>
      <c r="D52" s="22" t="e">
        <f>#REF!</f>
        <v>#REF!</v>
      </c>
      <c r="E52" s="24" t="e">
        <f t="shared" si="0"/>
        <v>#REF!</v>
      </c>
    </row>
    <row r="53" spans="1:5" hidden="1">
      <c r="A53" s="28">
        <v>49</v>
      </c>
      <c r="B53" s="26" t="s">
        <v>101</v>
      </c>
      <c r="C53" s="22" t="e">
        <f>#REF!</f>
        <v>#REF!</v>
      </c>
      <c r="D53" s="22" t="e">
        <f>#REF!</f>
        <v>#REF!</v>
      </c>
      <c r="E53" s="24" t="e">
        <f t="shared" si="0"/>
        <v>#REF!</v>
      </c>
    </row>
    <row r="54" spans="1:5" hidden="1">
      <c r="A54" s="28">
        <v>50</v>
      </c>
      <c r="B54" s="26" t="s">
        <v>102</v>
      </c>
      <c r="C54" s="22" t="e">
        <f>#REF!</f>
        <v>#REF!</v>
      </c>
      <c r="D54" s="22" t="e">
        <f>#REF!</f>
        <v>#REF!</v>
      </c>
      <c r="E54" s="24" t="e">
        <f t="shared" si="0"/>
        <v>#REF!</v>
      </c>
    </row>
    <row r="55" spans="1:5">
      <c r="A55" s="28">
        <v>51</v>
      </c>
      <c r="B55" s="26" t="s">
        <v>104</v>
      </c>
      <c r="C55" s="22" t="e">
        <f>#REF!</f>
        <v>#REF!</v>
      </c>
      <c r="D55" s="22" t="e">
        <f>#REF!</f>
        <v>#REF!</v>
      </c>
      <c r="E55" s="24" t="e">
        <f t="shared" si="0"/>
        <v>#REF!</v>
      </c>
    </row>
    <row r="56" spans="1:5" hidden="1">
      <c r="A56" s="28">
        <v>52</v>
      </c>
      <c r="B56" s="27" t="s">
        <v>44</v>
      </c>
      <c r="C56" s="22" t="e">
        <f>#REF!</f>
        <v>#REF!</v>
      </c>
      <c r="D56" s="22" t="e">
        <f>#REF!</f>
        <v>#REF!</v>
      </c>
      <c r="E56" s="24" t="e">
        <f t="shared" si="0"/>
        <v>#REF!</v>
      </c>
    </row>
    <row r="57" spans="1:5" hidden="1">
      <c r="A57" s="28">
        <v>53</v>
      </c>
      <c r="B57" s="27" t="s">
        <v>89</v>
      </c>
      <c r="C57" s="22" t="e">
        <f>#REF!</f>
        <v>#REF!</v>
      </c>
      <c r="D57" s="22" t="e">
        <f>#REF!</f>
        <v>#REF!</v>
      </c>
      <c r="E57" s="24" t="e">
        <f t="shared" si="0"/>
        <v>#REF!</v>
      </c>
    </row>
    <row r="58" spans="1:5" hidden="1">
      <c r="A58" s="28">
        <v>54</v>
      </c>
      <c r="B58" s="26" t="s">
        <v>33</v>
      </c>
      <c r="C58" s="22" t="e">
        <f>#REF!</f>
        <v>#REF!</v>
      </c>
      <c r="D58" s="22" t="e">
        <f>#REF!</f>
        <v>#REF!</v>
      </c>
      <c r="E58" s="24" t="e">
        <f t="shared" si="0"/>
        <v>#REF!</v>
      </c>
    </row>
    <row r="59" spans="1:5">
      <c r="A59" s="28">
        <v>55</v>
      </c>
      <c r="B59" s="27" t="s">
        <v>54</v>
      </c>
      <c r="C59" s="22" t="e">
        <f>#REF!</f>
        <v>#REF!</v>
      </c>
      <c r="D59" s="22" t="e">
        <f>#REF!</f>
        <v>#REF!</v>
      </c>
      <c r="E59" s="24" t="e">
        <f t="shared" si="0"/>
        <v>#REF!</v>
      </c>
    </row>
    <row r="60" spans="1:5" hidden="1">
      <c r="A60" s="28">
        <v>56</v>
      </c>
      <c r="B60" s="26" t="s">
        <v>65</v>
      </c>
      <c r="C60" s="22" t="e">
        <f>#REF!</f>
        <v>#REF!</v>
      </c>
      <c r="D60" s="22" t="e">
        <f>#REF!</f>
        <v>#REF!</v>
      </c>
      <c r="E60" s="24" t="e">
        <f t="shared" si="0"/>
        <v>#REF!</v>
      </c>
    </row>
    <row r="61" spans="1:5">
      <c r="A61" s="28">
        <v>57</v>
      </c>
      <c r="B61" s="26" t="s">
        <v>57</v>
      </c>
      <c r="C61" s="22" t="e">
        <f>#REF!</f>
        <v>#REF!</v>
      </c>
      <c r="D61" s="22" t="e">
        <f>#REF!</f>
        <v>#REF!</v>
      </c>
      <c r="E61" s="24" t="e">
        <f t="shared" si="0"/>
        <v>#REF!</v>
      </c>
    </row>
    <row r="62" spans="1:5" hidden="1">
      <c r="A62" s="28">
        <v>58</v>
      </c>
      <c r="B62" s="26" t="s">
        <v>97</v>
      </c>
      <c r="C62" s="22" t="e">
        <f>#REF!</f>
        <v>#REF!</v>
      </c>
      <c r="D62" s="22" t="e">
        <f>#REF!</f>
        <v>#REF!</v>
      </c>
      <c r="E62" s="24" t="e">
        <f t="shared" si="0"/>
        <v>#REF!</v>
      </c>
    </row>
    <row r="63" spans="1:5">
      <c r="A63" s="28">
        <v>59</v>
      </c>
      <c r="B63" s="27" t="s">
        <v>45</v>
      </c>
      <c r="C63" s="22" t="e">
        <f>#REF!</f>
        <v>#REF!</v>
      </c>
      <c r="D63" s="22" t="e">
        <f>#REF!</f>
        <v>#REF!</v>
      </c>
      <c r="E63" s="24" t="e">
        <f t="shared" si="0"/>
        <v>#REF!</v>
      </c>
    </row>
    <row r="64" spans="1:5" hidden="1">
      <c r="A64" s="28">
        <v>60</v>
      </c>
      <c r="B64" s="26" t="s">
        <v>52</v>
      </c>
      <c r="C64" s="22" t="e">
        <f>#REF!</f>
        <v>#REF!</v>
      </c>
      <c r="D64" s="22" t="e">
        <f>#REF!</f>
        <v>#REF!</v>
      </c>
      <c r="E64" s="24" t="e">
        <f t="shared" si="0"/>
        <v>#REF!</v>
      </c>
    </row>
    <row r="65" spans="1:5" hidden="1">
      <c r="A65" s="28">
        <v>61</v>
      </c>
      <c r="B65" s="26" t="s">
        <v>66</v>
      </c>
      <c r="C65" s="22" t="e">
        <f>#REF!</f>
        <v>#REF!</v>
      </c>
      <c r="D65" s="22" t="e">
        <f>#REF!</f>
        <v>#REF!</v>
      </c>
      <c r="E65" s="24" t="e">
        <f t="shared" si="0"/>
        <v>#REF!</v>
      </c>
    </row>
    <row r="66" spans="1:5" hidden="1">
      <c r="A66" s="28">
        <v>62</v>
      </c>
      <c r="B66" s="27" t="s">
        <v>63</v>
      </c>
      <c r="C66" s="22" t="e">
        <f>#REF!</f>
        <v>#REF!</v>
      </c>
      <c r="D66" s="22" t="e">
        <f>#REF!</f>
        <v>#REF!</v>
      </c>
      <c r="E66" s="24" t="e">
        <f t="shared" si="0"/>
        <v>#REF!</v>
      </c>
    </row>
    <row r="67" spans="1:5" hidden="1">
      <c r="A67" s="28">
        <v>63</v>
      </c>
      <c r="B67" s="26" t="s">
        <v>92</v>
      </c>
      <c r="C67" s="22" t="e">
        <f>#REF!</f>
        <v>#REF!</v>
      </c>
      <c r="D67" s="22" t="e">
        <f>#REF!</f>
        <v>#REF!</v>
      </c>
      <c r="E67" s="24" t="e">
        <f t="shared" si="0"/>
        <v>#REF!</v>
      </c>
    </row>
    <row r="68" spans="1:5" hidden="1">
      <c r="A68" s="28">
        <v>64</v>
      </c>
      <c r="B68" s="26" t="s">
        <v>106</v>
      </c>
      <c r="C68" s="22" t="e">
        <f>#REF!</f>
        <v>#REF!</v>
      </c>
      <c r="D68" s="22" t="e">
        <f>#REF!</f>
        <v>#REF!</v>
      </c>
      <c r="E68" s="24" t="e">
        <f t="shared" si="0"/>
        <v>#REF!</v>
      </c>
    </row>
    <row r="69" spans="1:5" hidden="1">
      <c r="A69" s="28">
        <v>65</v>
      </c>
      <c r="B69" s="26" t="s">
        <v>98</v>
      </c>
      <c r="C69" s="22" t="e">
        <f>#REF!</f>
        <v>#REF!</v>
      </c>
      <c r="D69" s="22" t="e">
        <f>#REF!</f>
        <v>#REF!</v>
      </c>
      <c r="E69" s="24" t="e">
        <f t="shared" si="0"/>
        <v>#REF!</v>
      </c>
    </row>
    <row r="70" spans="1:5" hidden="1">
      <c r="A70" s="28">
        <v>66</v>
      </c>
      <c r="B70" s="26" t="s">
        <v>69</v>
      </c>
      <c r="C70" s="22" t="e">
        <f>#REF!</f>
        <v>#REF!</v>
      </c>
      <c r="D70" s="22" t="e">
        <f>#REF!</f>
        <v>#REF!</v>
      </c>
      <c r="E70" s="24" t="e">
        <f t="shared" si="0"/>
        <v>#REF!</v>
      </c>
    </row>
    <row r="71" spans="1:5" hidden="1">
      <c r="A71" s="28">
        <v>67</v>
      </c>
      <c r="B71" s="26" t="s">
        <v>70</v>
      </c>
      <c r="C71" s="22" t="e">
        <f>#REF!</f>
        <v>#REF!</v>
      </c>
      <c r="D71" s="22" t="e">
        <f>#REF!</f>
        <v>#REF!</v>
      </c>
      <c r="E71" s="24" t="e">
        <f t="shared" ref="E71:E99" si="1">D71/C71</f>
        <v>#REF!</v>
      </c>
    </row>
    <row r="72" spans="1:5" hidden="1">
      <c r="A72" s="28">
        <v>68</v>
      </c>
      <c r="B72" s="27" t="s">
        <v>73</v>
      </c>
      <c r="C72" s="22" t="e">
        <f>#REF!</f>
        <v>#REF!</v>
      </c>
      <c r="D72" s="22" t="e">
        <f>#REF!</f>
        <v>#REF!</v>
      </c>
      <c r="E72" s="24" t="e">
        <f t="shared" si="1"/>
        <v>#REF!</v>
      </c>
    </row>
    <row r="73" spans="1:5" hidden="1">
      <c r="A73" s="28">
        <v>69</v>
      </c>
      <c r="B73" s="26" t="s">
        <v>30</v>
      </c>
      <c r="C73" s="22" t="e">
        <f>#REF!</f>
        <v>#REF!</v>
      </c>
      <c r="D73" s="22" t="e">
        <f>#REF!</f>
        <v>#REF!</v>
      </c>
      <c r="E73" s="24" t="e">
        <f t="shared" si="1"/>
        <v>#REF!</v>
      </c>
    </row>
    <row r="74" spans="1:5" hidden="1">
      <c r="A74" s="28">
        <v>70</v>
      </c>
      <c r="B74" s="26" t="s">
        <v>14</v>
      </c>
      <c r="C74" s="22" t="e">
        <f>#REF!</f>
        <v>#REF!</v>
      </c>
      <c r="D74" s="22" t="e">
        <f>#REF!</f>
        <v>#REF!</v>
      </c>
      <c r="E74" s="24" t="e">
        <f t="shared" si="1"/>
        <v>#REF!</v>
      </c>
    </row>
    <row r="75" spans="1:5" hidden="1">
      <c r="A75" s="28">
        <v>71</v>
      </c>
      <c r="B75" s="26" t="s">
        <v>11</v>
      </c>
      <c r="C75" s="22" t="e">
        <f>#REF!</f>
        <v>#REF!</v>
      </c>
      <c r="D75" s="22" t="e">
        <f>#REF!</f>
        <v>#REF!</v>
      </c>
      <c r="E75" s="24" t="e">
        <f t="shared" si="1"/>
        <v>#REF!</v>
      </c>
    </row>
    <row r="76" spans="1:5" hidden="1">
      <c r="A76" s="28">
        <v>72</v>
      </c>
      <c r="B76" s="26" t="s">
        <v>62</v>
      </c>
      <c r="C76" s="22" t="e">
        <f>#REF!</f>
        <v>#REF!</v>
      </c>
      <c r="D76" s="22" t="e">
        <f>#REF!</f>
        <v>#REF!</v>
      </c>
      <c r="E76" s="24" t="e">
        <f t="shared" si="1"/>
        <v>#REF!</v>
      </c>
    </row>
    <row r="77" spans="1:5" hidden="1">
      <c r="A77" s="28">
        <v>73</v>
      </c>
      <c r="B77" s="27" t="s">
        <v>74</v>
      </c>
      <c r="C77" s="22" t="e">
        <f>#REF!</f>
        <v>#REF!</v>
      </c>
      <c r="D77" s="22" t="e">
        <f>#REF!</f>
        <v>#REF!</v>
      </c>
      <c r="E77" s="24" t="e">
        <f t="shared" si="1"/>
        <v>#REF!</v>
      </c>
    </row>
    <row r="78" spans="1:5" hidden="1">
      <c r="A78" s="28">
        <v>74</v>
      </c>
      <c r="B78" s="27" t="s">
        <v>75</v>
      </c>
      <c r="C78" s="22" t="e">
        <f>#REF!</f>
        <v>#REF!</v>
      </c>
      <c r="D78" s="22" t="e">
        <f>#REF!</f>
        <v>#REF!</v>
      </c>
      <c r="E78" s="24" t="e">
        <f t="shared" si="1"/>
        <v>#REF!</v>
      </c>
    </row>
    <row r="79" spans="1:5" hidden="1">
      <c r="A79" s="28">
        <v>75</v>
      </c>
      <c r="B79" s="26" t="s">
        <v>10</v>
      </c>
      <c r="C79" s="22" t="e">
        <f>#REF!</f>
        <v>#REF!</v>
      </c>
      <c r="D79" s="22" t="e">
        <f>#REF!</f>
        <v>#REF!</v>
      </c>
      <c r="E79" s="24" t="e">
        <f t="shared" si="1"/>
        <v>#REF!</v>
      </c>
    </row>
    <row r="80" spans="1:5">
      <c r="A80" s="28">
        <v>76</v>
      </c>
      <c r="B80" s="26" t="s">
        <v>9</v>
      </c>
      <c r="C80" s="22" t="e">
        <f>#REF!</f>
        <v>#REF!</v>
      </c>
      <c r="D80" s="22" t="e">
        <f>#REF!</f>
        <v>#REF!</v>
      </c>
      <c r="E80" s="24" t="e">
        <f t="shared" si="1"/>
        <v>#REF!</v>
      </c>
    </row>
    <row r="81" spans="1:5" hidden="1">
      <c r="A81" s="28">
        <v>77</v>
      </c>
      <c r="B81" s="26" t="s">
        <v>76</v>
      </c>
      <c r="C81" s="22" t="e">
        <f>#REF!</f>
        <v>#REF!</v>
      </c>
      <c r="D81" s="22" t="e">
        <f>#REF!</f>
        <v>#REF!</v>
      </c>
      <c r="E81" s="24" t="e">
        <f t="shared" si="1"/>
        <v>#REF!</v>
      </c>
    </row>
    <row r="82" spans="1:5" hidden="1">
      <c r="A82" s="28">
        <v>78</v>
      </c>
      <c r="B82" s="26" t="s">
        <v>40</v>
      </c>
      <c r="C82" s="22" t="e">
        <f>#REF!</f>
        <v>#REF!</v>
      </c>
      <c r="D82" s="22" t="e">
        <f>#REF!</f>
        <v>#REF!</v>
      </c>
      <c r="E82" s="24" t="e">
        <f t="shared" si="1"/>
        <v>#REF!</v>
      </c>
    </row>
    <row r="83" spans="1:5" hidden="1">
      <c r="A83" s="28">
        <v>79</v>
      </c>
      <c r="B83" s="27" t="s">
        <v>51</v>
      </c>
      <c r="C83" s="22" t="e">
        <f>#REF!</f>
        <v>#REF!</v>
      </c>
      <c r="D83" s="22" t="e">
        <f>#REF!</f>
        <v>#REF!</v>
      </c>
      <c r="E83" s="24" t="e">
        <f t="shared" si="1"/>
        <v>#REF!</v>
      </c>
    </row>
    <row r="84" spans="1:5" hidden="1">
      <c r="A84" s="28">
        <v>80</v>
      </c>
      <c r="B84" s="26" t="s">
        <v>32</v>
      </c>
      <c r="C84" s="22" t="e">
        <f>#REF!</f>
        <v>#REF!</v>
      </c>
      <c r="D84" s="22" t="e">
        <f>#REF!</f>
        <v>#REF!</v>
      </c>
      <c r="E84" s="24" t="e">
        <f t="shared" si="1"/>
        <v>#REF!</v>
      </c>
    </row>
    <row r="85" spans="1:5" hidden="1">
      <c r="A85" s="28">
        <v>81</v>
      </c>
      <c r="B85" s="26" t="s">
        <v>7</v>
      </c>
      <c r="C85" s="22" t="e">
        <f>#REF!</f>
        <v>#REF!</v>
      </c>
      <c r="D85" s="22" t="e">
        <f>#REF!</f>
        <v>#REF!</v>
      </c>
      <c r="E85" s="24" t="e">
        <f t="shared" si="1"/>
        <v>#REF!</v>
      </c>
    </row>
    <row r="86" spans="1:5" hidden="1">
      <c r="A86" s="28">
        <v>82</v>
      </c>
      <c r="B86" s="27" t="s">
        <v>61</v>
      </c>
      <c r="C86" s="22" t="e">
        <f>#REF!</f>
        <v>#REF!</v>
      </c>
      <c r="D86" s="22" t="e">
        <f>#REF!</f>
        <v>#REF!</v>
      </c>
      <c r="E86" s="24" t="e">
        <f t="shared" si="1"/>
        <v>#REF!</v>
      </c>
    </row>
    <row r="87" spans="1:5" hidden="1">
      <c r="A87" s="28">
        <v>83</v>
      </c>
      <c r="B87" s="26" t="s">
        <v>21</v>
      </c>
      <c r="C87" s="22" t="e">
        <f>#REF!</f>
        <v>#REF!</v>
      </c>
      <c r="D87" s="22" t="e">
        <f>#REF!</f>
        <v>#REF!</v>
      </c>
      <c r="E87" s="24" t="e">
        <f t="shared" si="1"/>
        <v>#REF!</v>
      </c>
    </row>
    <row r="88" spans="1:5" hidden="1">
      <c r="A88" s="28">
        <v>84</v>
      </c>
      <c r="B88" s="26" t="s">
        <v>58</v>
      </c>
      <c r="C88" s="22" t="e">
        <f>#REF!</f>
        <v>#REF!</v>
      </c>
      <c r="D88" s="22" t="e">
        <f>#REF!</f>
        <v>#REF!</v>
      </c>
      <c r="E88" s="24" t="e">
        <f t="shared" si="1"/>
        <v>#REF!</v>
      </c>
    </row>
    <row r="89" spans="1:5">
      <c r="A89" s="29">
        <v>85</v>
      </c>
      <c r="B89" s="30" t="s">
        <v>115</v>
      </c>
      <c r="C89" s="29" t="e">
        <f>#REF!</f>
        <v>#REF!</v>
      </c>
      <c r="D89" s="29" t="e">
        <f>#REF!</f>
        <v>#REF!</v>
      </c>
      <c r="E89" s="24" t="e">
        <f>D89/C89</f>
        <v>#REF!</v>
      </c>
    </row>
    <row r="90" spans="1:5" hidden="1">
      <c r="A90" s="29">
        <v>86</v>
      </c>
      <c r="B90" s="26" t="s">
        <v>41</v>
      </c>
      <c r="C90" s="22" t="e">
        <f>#REF!</f>
        <v>#REF!</v>
      </c>
      <c r="D90" s="22" t="e">
        <f>#REF!</f>
        <v>#REF!</v>
      </c>
      <c r="E90" s="24" t="e">
        <f t="shared" si="1"/>
        <v>#REF!</v>
      </c>
    </row>
    <row r="91" spans="1:5" hidden="1">
      <c r="A91" s="29">
        <v>87</v>
      </c>
      <c r="B91" s="26" t="s">
        <v>24</v>
      </c>
      <c r="C91" s="22" t="e">
        <f>#REF!</f>
        <v>#REF!</v>
      </c>
      <c r="D91" s="22" t="e">
        <f>#REF!</f>
        <v>#REF!</v>
      </c>
      <c r="E91" s="24" t="e">
        <f t="shared" si="1"/>
        <v>#REF!</v>
      </c>
    </row>
    <row r="92" spans="1:5" hidden="1">
      <c r="A92" s="29">
        <v>88</v>
      </c>
      <c r="B92" s="27" t="s">
        <v>50</v>
      </c>
      <c r="C92" s="22" t="e">
        <f>#REF!</f>
        <v>#REF!</v>
      </c>
      <c r="D92" s="22" t="e">
        <f>#REF!</f>
        <v>#REF!</v>
      </c>
      <c r="E92" s="24" t="e">
        <f t="shared" si="1"/>
        <v>#REF!</v>
      </c>
    </row>
    <row r="93" spans="1:5" hidden="1">
      <c r="A93" s="29">
        <v>89</v>
      </c>
      <c r="B93" s="26" t="s">
        <v>12</v>
      </c>
      <c r="C93" s="22" t="e">
        <f>#REF!</f>
        <v>#REF!</v>
      </c>
      <c r="D93" s="22" t="e">
        <f>#REF!</f>
        <v>#REF!</v>
      </c>
      <c r="E93" s="24" t="e">
        <f t="shared" si="1"/>
        <v>#REF!</v>
      </c>
    </row>
    <row r="94" spans="1:5">
      <c r="A94" s="29">
        <v>90</v>
      </c>
      <c r="B94" s="26" t="s">
        <v>39</v>
      </c>
      <c r="C94" s="22" t="e">
        <f>#REF!</f>
        <v>#REF!</v>
      </c>
      <c r="D94" s="22" t="e">
        <f>#REF!</f>
        <v>#REF!</v>
      </c>
      <c r="E94" s="24" t="e">
        <f t="shared" si="1"/>
        <v>#REF!</v>
      </c>
    </row>
    <row r="95" spans="1:5" hidden="1">
      <c r="A95" s="28">
        <v>90</v>
      </c>
      <c r="B95" s="23" t="s">
        <v>16</v>
      </c>
      <c r="C95" s="22" t="e">
        <f>#REF!</f>
        <v>#REF!</v>
      </c>
      <c r="D95" s="22" t="e">
        <f>#REF!</f>
        <v>#REF!</v>
      </c>
      <c r="E95" s="24" t="e">
        <f t="shared" si="1"/>
        <v>#REF!</v>
      </c>
    </row>
    <row r="96" spans="1:5" hidden="1">
      <c r="A96" s="28">
        <v>91</v>
      </c>
      <c r="B96" s="23" t="s">
        <v>71</v>
      </c>
      <c r="C96" s="22" t="e">
        <f>#REF!</f>
        <v>#REF!</v>
      </c>
      <c r="D96" s="22" t="e">
        <f>#REF!</f>
        <v>#REF!</v>
      </c>
      <c r="E96" s="24" t="e">
        <f t="shared" si="1"/>
        <v>#REF!</v>
      </c>
    </row>
    <row r="97" spans="1:5" hidden="1">
      <c r="A97" s="28">
        <v>92</v>
      </c>
      <c r="B97" s="23" t="s">
        <v>17</v>
      </c>
      <c r="C97" s="22" t="e">
        <f>#REF!</f>
        <v>#REF!</v>
      </c>
      <c r="D97" s="22" t="e">
        <f>#REF!</f>
        <v>#REF!</v>
      </c>
      <c r="E97" s="24" t="e">
        <f t="shared" si="1"/>
        <v>#REF!</v>
      </c>
    </row>
    <row r="98" spans="1:5" hidden="1">
      <c r="A98" s="28">
        <v>93</v>
      </c>
      <c r="B98" s="23" t="s">
        <v>77</v>
      </c>
      <c r="C98" s="22" t="e">
        <f>#REF!</f>
        <v>#REF!</v>
      </c>
      <c r="D98" s="22" t="e">
        <f>#REF!</f>
        <v>#REF!</v>
      </c>
      <c r="E98" s="24" t="e">
        <f t="shared" si="1"/>
        <v>#REF!</v>
      </c>
    </row>
    <row r="99" spans="1:5" hidden="1">
      <c r="A99" s="28">
        <v>94</v>
      </c>
      <c r="B99" s="23" t="s">
        <v>78</v>
      </c>
      <c r="C99" s="22" t="e">
        <f>#REF!</f>
        <v>#REF!</v>
      </c>
      <c r="D99" s="22" t="e">
        <f>#REF!</f>
        <v>#REF!</v>
      </c>
      <c r="E99" s="24" t="e">
        <f t="shared" si="1"/>
        <v>#REF!</v>
      </c>
    </row>
    <row r="100" spans="1:5" hidden="1">
      <c r="A100" s="28">
        <v>95</v>
      </c>
      <c r="B100" s="23" t="s">
        <v>91</v>
      </c>
      <c r="C100" s="22" t="e">
        <f>#REF!</f>
        <v>#REF!</v>
      </c>
      <c r="D100" s="22" t="e">
        <f>#REF!</f>
        <v>#REF!</v>
      </c>
      <c r="E100" s="31" t="e">
        <f>D100/C100</f>
        <v>#REF!</v>
      </c>
    </row>
    <row r="101" spans="1:5">
      <c r="A101" s="51" t="s">
        <v>72</v>
      </c>
      <c r="B101" s="51"/>
      <c r="C101" s="22" t="e">
        <f>SUM(C5:C100)</f>
        <v>#REF!</v>
      </c>
      <c r="D101" s="22" t="e">
        <f>SUM(D5:D100)</f>
        <v>#REF!</v>
      </c>
      <c r="E101" s="31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2021-04-27T06:57:47Z</dcterms:modified>
</cp:coreProperties>
</file>