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B3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D28" i="3"/>
  <c r="E28" i="3" l="1"/>
  <c r="E30" i="3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<sst xmlns="http://schemas.openxmlformats.org/spreadsheetml/2006/main" count="71" uniqueCount="39">
  <si>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</si>
  <si>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</si>
  <si>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</si>
  <si>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</si>
  <si>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</si>
  <si>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</si>
  <si>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</si>
  <si>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</si>
  <si>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</si>
  <si>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</si>
  <si>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</si>
  <si>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</si>
  <si>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</si>
  <si>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</si>
  <si>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</si>
  <si>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</si>
  <si>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</si>
  <si>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</si>
  <si>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</si>
  <si>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</si>
  <si>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</si>
  <si>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</si>
  <si>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</si>
  <si>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</si>
  <si>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</si>
  <si>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</si>
  <si>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</si>
  <si>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</si>
  <si>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</si>
  <si>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</si>
  <si>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</si>
  <si>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</si>
  <si>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</si>
  <si>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Realme 8(5G)</t>
  </si>
  <si>
    <t>Narzo 30</t>
  </si>
  <si>
    <t>C11</t>
  </si>
  <si>
    <t xml:space="preserve">GT </t>
  </si>
  <si>
    <t>C21Y(4/64)</t>
  </si>
  <si>
    <t>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</si>
</sst>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4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19" workbookViewId="0">
      <selection activeCell="K35" sqref="K35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1" t="s">
        <v>1</v>
      </c>
      <c r="B1" s="22"/>
      <c r="C1" s="22"/>
      <c r="D1" s="22"/>
      <c r="E1" s="23"/>
    </row>
    <row r="2" spans="1:5" ht="19.5" x14ac:dyDescent="0.2">
      <c r="A2" s="24" t="s">
        <v>16</v>
      </c>
      <c r="B2" s="25"/>
      <c r="C2" s="25"/>
      <c r="D2" s="25"/>
      <c r="E2" s="26"/>
    </row>
    <row r="3" spans="1:5" ht="19.5" x14ac:dyDescent="0.2">
      <c r="A3" s="10" t="s">
        <v>19</v>
      </c>
      <c r="B3" s="9">
        <f ca="1">TODAY()</f>
        <v>44502</v>
      </c>
      <c r="C3" s="35"/>
      <c r="D3" s="36"/>
      <c r="E3" s="37"/>
    </row>
    <row r="4" spans="1:5" ht="19.5" x14ac:dyDescent="0.2">
      <c r="A4" s="27" t="s">
        <v>15</v>
      </c>
      <c r="B4" s="28"/>
      <c r="C4" s="28"/>
      <c r="D4" s="28"/>
      <c r="E4" s="29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33" t="s">
        <v>3</v>
      </c>
      <c r="B6" s="8" t="s">
        <v>17</v>
      </c>
      <c r="C6" s="8">
        <v>8290</v>
      </c>
      <c r="D6" s="3"/>
      <c r="E6" s="2">
        <f>D6*C6</f>
        <v>0</v>
      </c>
    </row>
    <row r="7" spans="1:5" ht="17.25" x14ac:dyDescent="0.2">
      <c r="A7" s="34"/>
      <c r="B7" s="8" t="s">
        <v>6</v>
      </c>
      <c r="C7" s="8">
        <v>8290</v>
      </c>
      <c r="D7" s="3"/>
      <c r="E7" s="2">
        <f t="shared" ref="E7:E27" si="0">D7*C7</f>
        <v>0</v>
      </c>
    </row>
    <row r="8" spans="1:5" ht="17.25" x14ac:dyDescent="0.2">
      <c r="A8" s="33" t="s">
        <v>35</v>
      </c>
      <c r="B8" s="8" t="s">
        <v>17</v>
      </c>
      <c r="C8" s="8">
        <v>8310</v>
      </c>
      <c r="D8" s="3"/>
      <c r="E8" s="2">
        <f t="shared" ref="E8:E9" si="1">D8*C8</f>
        <v>0</v>
      </c>
    </row>
    <row r="9" spans="1:5" ht="17.25" x14ac:dyDescent="0.2">
      <c r="A9" s="34"/>
      <c r="B9" s="8" t="s">
        <v>6</v>
      </c>
      <c r="C9" s="8">
        <v>8310</v>
      </c>
      <c r="D9" s="3"/>
      <c r="E9" s="2">
        <f t="shared" si="1"/>
        <v>0</v>
      </c>
    </row>
    <row r="10" spans="1:5" ht="17.25" x14ac:dyDescent="0.2">
      <c r="A10" s="33" t="s">
        <v>4</v>
      </c>
      <c r="B10" s="8" t="s">
        <v>5</v>
      </c>
      <c r="C10" s="8">
        <v>10070</v>
      </c>
      <c r="D10" s="3"/>
      <c r="E10" s="2">
        <f t="shared" si="0"/>
        <v>0</v>
      </c>
    </row>
    <row r="11" spans="1:5" ht="17.25" x14ac:dyDescent="0.2">
      <c r="A11" s="34"/>
      <c r="B11" s="8" t="s">
        <v>6</v>
      </c>
      <c r="C11" s="8">
        <v>10070</v>
      </c>
      <c r="D11" s="3"/>
      <c r="E11" s="2">
        <f t="shared" si="0"/>
        <v>0</v>
      </c>
    </row>
    <row r="12" spans="1:5" ht="17.25" x14ac:dyDescent="0.2">
      <c r="A12" s="33" t="s">
        <v>37</v>
      </c>
      <c r="B12" s="8" t="s">
        <v>5</v>
      </c>
      <c r="C12" s="8">
        <v>11380</v>
      </c>
      <c r="D12" s="3"/>
      <c r="E12" s="2">
        <f t="shared" ref="E12:E13" si="2">D12*C12</f>
        <v>0</v>
      </c>
    </row>
    <row r="13" spans="1:5" ht="17.25" x14ac:dyDescent="0.2">
      <c r="A13" s="34"/>
      <c r="B13" s="8" t="s">
        <v>6</v>
      </c>
      <c r="C13" s="8">
        <v>11380</v>
      </c>
      <c r="D13" s="3">
        <v>40</v>
      </c>
      <c r="E13" s="2">
        <f t="shared" si="2"/>
        <v>455200</v>
      </c>
    </row>
    <row r="14" spans="1:5" ht="17.25" x14ac:dyDescent="0.2">
      <c r="A14" s="33" t="s">
        <v>7</v>
      </c>
      <c r="B14" s="8" t="s">
        <v>5</v>
      </c>
      <c r="C14" s="8">
        <v>10920</v>
      </c>
      <c r="D14" s="3"/>
      <c r="E14" s="2">
        <f t="shared" si="0"/>
        <v>0</v>
      </c>
    </row>
    <row r="15" spans="1:5" ht="17.25" x14ac:dyDescent="0.2">
      <c r="A15" s="34"/>
      <c r="B15" s="8" t="s">
        <v>6</v>
      </c>
      <c r="C15" s="8">
        <v>10920</v>
      </c>
      <c r="D15" s="3"/>
      <c r="E15" s="2">
        <f t="shared" si="0"/>
        <v>0</v>
      </c>
    </row>
    <row r="16" spans="1:5" ht="17.25" x14ac:dyDescent="0.2">
      <c r="A16" s="33" t="s">
        <v>34</v>
      </c>
      <c r="B16" s="8" t="s">
        <v>18</v>
      </c>
      <c r="C16" s="8">
        <v>18330</v>
      </c>
      <c r="D16" s="3"/>
      <c r="E16" s="2">
        <f t="shared" si="0"/>
        <v>0</v>
      </c>
    </row>
    <row r="17" spans="1:5" ht="17.25" x14ac:dyDescent="0.2">
      <c r="A17" s="34"/>
      <c r="B17" s="8" t="s">
        <v>6</v>
      </c>
      <c r="C17" s="8">
        <v>18330</v>
      </c>
      <c r="D17" s="3"/>
      <c r="E17" s="2">
        <f t="shared" si="0"/>
        <v>0</v>
      </c>
    </row>
    <row r="18" spans="1:5" ht="17.25" x14ac:dyDescent="0.2">
      <c r="A18" s="33" t="s">
        <v>20</v>
      </c>
      <c r="B18" s="8" t="s">
        <v>17</v>
      </c>
      <c r="C18" s="8">
        <v>13210</v>
      </c>
      <c r="D18" s="3"/>
      <c r="E18" s="2">
        <f>D18*C18</f>
        <v>0</v>
      </c>
    </row>
    <row r="19" spans="1:5" ht="17.25" x14ac:dyDescent="0.2">
      <c r="A19" s="34"/>
      <c r="B19" s="8" t="s">
        <v>6</v>
      </c>
      <c r="C19" s="8">
        <v>13210</v>
      </c>
      <c r="D19" s="3"/>
      <c r="E19" s="2">
        <f>D19*C19</f>
        <v>0</v>
      </c>
    </row>
    <row r="20" spans="1:5" ht="17.25" x14ac:dyDescent="0.2">
      <c r="A20" s="33" t="s">
        <v>21</v>
      </c>
      <c r="B20" s="8" t="s">
        <v>17</v>
      </c>
      <c r="C20" s="8">
        <v>14110</v>
      </c>
      <c r="D20" s="3">
        <v>40</v>
      </c>
      <c r="E20" s="2">
        <f t="shared" ref="E20:E23" si="3">D20*C20</f>
        <v>564400</v>
      </c>
    </row>
    <row r="21" spans="1:5" ht="17.25" x14ac:dyDescent="0.2">
      <c r="A21" s="34"/>
      <c r="B21" s="8" t="s">
        <v>6</v>
      </c>
      <c r="C21" s="8">
        <v>14110</v>
      </c>
      <c r="D21" s="3"/>
      <c r="E21" s="2">
        <f t="shared" si="3"/>
        <v>0</v>
      </c>
    </row>
    <row r="22" spans="1:5" ht="17.25" x14ac:dyDescent="0.2">
      <c r="A22" s="33" t="s">
        <v>9</v>
      </c>
      <c r="B22" s="8" t="s">
        <v>5</v>
      </c>
      <c r="C22" s="8">
        <v>20640</v>
      </c>
      <c r="D22" s="3"/>
      <c r="E22" s="2">
        <f t="shared" si="3"/>
        <v>0</v>
      </c>
    </row>
    <row r="23" spans="1:5" ht="17.25" x14ac:dyDescent="0.2">
      <c r="A23" s="34"/>
      <c r="B23" s="8" t="s">
        <v>18</v>
      </c>
      <c r="C23" s="8">
        <v>20640</v>
      </c>
      <c r="D23" s="3"/>
      <c r="E23" s="2">
        <f t="shared" si="3"/>
        <v>0</v>
      </c>
    </row>
    <row r="24" spans="1:5" ht="17.25" x14ac:dyDescent="0.2">
      <c r="A24" s="33" t="s">
        <v>33</v>
      </c>
      <c r="B24" s="8" t="s">
        <v>5</v>
      </c>
      <c r="C24" s="8">
        <v>20970</v>
      </c>
      <c r="D24" s="3"/>
      <c r="E24" s="2">
        <f t="shared" si="0"/>
        <v>0</v>
      </c>
    </row>
    <row r="25" spans="1:5" ht="17.25" x14ac:dyDescent="0.2">
      <c r="A25" s="34"/>
      <c r="B25" s="8" t="s">
        <v>6</v>
      </c>
      <c r="C25" s="8">
        <v>20970</v>
      </c>
      <c r="D25" s="3"/>
      <c r="E25" s="2">
        <f t="shared" si="0"/>
        <v>0</v>
      </c>
    </row>
    <row r="26" spans="1:5" ht="17.25" x14ac:dyDescent="0.2">
      <c r="A26" s="33" t="s">
        <v>36</v>
      </c>
      <c r="B26" s="8" t="s">
        <v>17</v>
      </c>
      <c r="C26" s="8">
        <v>31210</v>
      </c>
      <c r="D26" s="3"/>
      <c r="E26" s="2">
        <f t="shared" si="0"/>
        <v>0</v>
      </c>
    </row>
    <row r="27" spans="1:5" ht="17.25" x14ac:dyDescent="0.2">
      <c r="A27" s="34"/>
      <c r="B27" s="8" t="s">
        <v>6</v>
      </c>
      <c r="C27" s="8">
        <v>31210</v>
      </c>
      <c r="D27" s="3"/>
      <c r="E27" s="2">
        <f t="shared" si="0"/>
        <v>0</v>
      </c>
    </row>
    <row r="28" spans="1:5" ht="17.25" x14ac:dyDescent="0.2">
      <c r="A28" s="38" t="s">
        <v>0</v>
      </c>
      <c r="B28" s="39"/>
      <c r="C28" s="40"/>
      <c r="D28" s="12">
        <f>SUM(D6:D27)</f>
        <v>80</v>
      </c>
      <c r="E28" s="18">
        <f>SUM(E6:E27)</f>
        <v>1019600</v>
      </c>
    </row>
    <row r="29" spans="1:5" ht="17.25" x14ac:dyDescent="0.2">
      <c r="A29" s="30"/>
      <c r="B29" s="31"/>
      <c r="C29" s="31"/>
      <c r="D29" s="32"/>
      <c r="E29" s="19">
        <v>0</v>
      </c>
    </row>
    <row r="30" spans="1:5" ht="17.25" x14ac:dyDescent="0.2">
      <c r="A30" s="38" t="s">
        <v>38</v>
      </c>
      <c r="B30" s="39"/>
      <c r="C30" s="39"/>
      <c r="D30" s="40"/>
      <c r="E30" s="18">
        <f>E28-E29</f>
        <v>1019600</v>
      </c>
    </row>
  </sheetData>
  <mergeCells count="18">
    <mergeCell ref="A8:A9"/>
    <mergeCell ref="A30:D30"/>
    <mergeCell ref="A1:E1"/>
    <mergeCell ref="A2:E2"/>
    <mergeCell ref="A4:E4"/>
    <mergeCell ref="A29:D29"/>
    <mergeCell ref="A24:A25"/>
    <mergeCell ref="A26:A27"/>
    <mergeCell ref="C3:E3"/>
    <mergeCell ref="A6:A7"/>
    <mergeCell ref="A10:A11"/>
    <mergeCell ref="A14:A15"/>
    <mergeCell ref="A16:A17"/>
    <mergeCell ref="A28:C28"/>
    <mergeCell ref="A18:A19"/>
    <mergeCell ref="A20:A21"/>
    <mergeCell ref="A22:A23"/>
    <mergeCell ref="A12:A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1" t="s">
        <v>1</v>
      </c>
      <c r="B1" s="22"/>
      <c r="C1" s="22"/>
      <c r="D1" s="23"/>
    </row>
    <row r="2" spans="1:4" ht="19.5" x14ac:dyDescent="0.2">
      <c r="A2" s="24" t="s">
        <v>16</v>
      </c>
      <c r="B2" s="25"/>
      <c r="C2" s="25"/>
      <c r="D2" s="26"/>
    </row>
    <row r="3" spans="1:4" ht="19.5" x14ac:dyDescent="0.2">
      <c r="A3" s="10" t="s">
        <v>19</v>
      </c>
      <c r="B3" s="35"/>
      <c r="C3" s="36"/>
      <c r="D3" s="37"/>
    </row>
    <row r="4" spans="1:4" ht="19.5" x14ac:dyDescent="0.2">
      <c r="A4" s="49" t="s">
        <v>15</v>
      </c>
      <c r="B4" s="50"/>
      <c r="C4" s="50"/>
      <c r="D4" s="51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2" t="s">
        <v>0</v>
      </c>
      <c r="B20" s="53"/>
      <c r="C20" s="15">
        <f>SUM(C6:C19)</f>
        <v>0</v>
      </c>
      <c r="D20" s="17">
        <f>SUM(D6:D19)</f>
        <v>0</v>
      </c>
    </row>
    <row r="21" spans="1:4" ht="17.25" x14ac:dyDescent="0.2">
      <c r="A21" s="48" t="s">
        <v>32</v>
      </c>
      <c r="B21" s="39"/>
      <c r="C21" s="40"/>
      <c r="D21" s="13">
        <f>SUM(D7:D19)</f>
        <v>0</v>
      </c>
    </row>
    <row r="22" spans="1:4" ht="17.25" x14ac:dyDescent="0.2">
      <c r="A22" s="41" t="s">
        <v>29</v>
      </c>
      <c r="B22" s="42"/>
      <c r="C22" s="42"/>
      <c r="D22" s="6">
        <f>D6*1%</f>
        <v>0</v>
      </c>
    </row>
    <row r="23" spans="1:4" ht="18" thickBot="1" x14ac:dyDescent="0.25">
      <c r="A23" s="43" t="s">
        <v>30</v>
      </c>
      <c r="B23" s="44"/>
      <c r="C23" s="44"/>
      <c r="D23" s="7">
        <f>D21*2%</f>
        <v>0</v>
      </c>
    </row>
    <row r="24" spans="1:4" ht="21.75" customHeight="1" thickBot="1" x14ac:dyDescent="0.25">
      <c r="A24" s="45" t="s">
        <v>31</v>
      </c>
      <c r="B24" s="46"/>
      <c r="C24" s="47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2021-11-02T05:48:56Z</dcterms:modified>
</cp:coreProperties>
</file>