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<sst xmlns="http://schemas.openxmlformats.org/spreadsheetml/2006/main" count="448" uniqueCount="202">
  <si>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</si>
  <si>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</si>
  <si>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</si>
  <si>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</si>
  <si>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</si>
  <si>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</si>
  <si>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</si>
  <si>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</si>
  <si>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</si>
  <si>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</si>
  <si>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</si>
  <si>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</si>
  <si>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</si>
  <si>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</si>
  <si>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</si>
  <si>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</si>
  <si>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</si>
  <si>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</si>
  <si>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</si>
  <si>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</si>
  <si>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</si>
  <si>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</si>
  <si>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</si>
  <si>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</si>
  <si>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</si>
  <si>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</si>
  <si>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</si>
  <si>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</si>
  <si>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</si>
  <si>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</si>
  <si>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</si>
  <si>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</si>
  <si>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</si>
  <si>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</si>
  <si>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</si>
  <si>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</si>
  <si>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</si>
  <si>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</si>
  <si>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</si>
  <si>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</si>
  <si>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</si>
  <si>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</si>
  <si>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</si>
  <si>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</si>
  <si>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</si>
  <si>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</si>
  <si>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</si>
  <si>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</si>
  <si>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</si>
  <si>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</si>
  <si>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</si>
  <si>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</si>
  <si>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</si>
  <si>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</si>
  <si>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</si>
  <si>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</si>
  <si>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</si>
  <si>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</si>
  <si>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</si>
  <si>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</si>
  <si>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</si>
  <si>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</si>
  <si>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</si>
  <si>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</si>
  <si>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</si>
  <si>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</si>
  <si>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</si>
  <si>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</si>
  <si>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</si>
  <si>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</si>
  <si>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</si>
  <si>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</si>
  <si>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</si>
  <si>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</si>
  <si>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</si>
  <si>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</si>
  <si>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</si>
  <si>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</si>
  <si>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</si>
  <si>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</si>
  <si>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</si>
  <si>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</si>
  <si>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</si>
  <si>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</si>
  <si>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</si>
  <si>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</si>
  <si>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</si>
  <si>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</si>
  <si>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</si>
  <si>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</si>
  <si>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</si>
  <si>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</si>
  <si>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</si>
  <si>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</si>
  <si>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</si>
  <si>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</si>
  <si>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</si>
  <si>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</si>
  <si>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</si>
  <si>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</si>
  <si>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</si>
  <si>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</si>
  <si>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</si>
  <si>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</si>
  <si>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</si>
  <si>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</si>
  <si>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</si>
  <si>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</si>
  <si>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</si>
  <si>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</si>
  <si>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</si>
  <si>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</si>
  <si>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</si>
  <si>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</si>
  <si>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</si>
  <si>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</si>
  <si>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</si>
  <si>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</si>
  <si>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</si>
  <si>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</si>
  <si>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</si>
  <si>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</si>
  <si>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</si>
  <si>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</si>
  <si>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</si>
  <si>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</si>
  <si>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</si>
  <si>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</si>
  <si>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</si>
  <si>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</si>
  <si>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</si>
  <si>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</si>
  <si>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</si>
  <si>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</si>
  <si>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</si>
  <si>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</si>
  <si>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</si>
  <si>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</si>
  <si>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</si>
  <si>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</si>
  <si>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</si>
  <si>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</si>
  <si>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</si>
  <si>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</si>
  <si>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</si>
  <si>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</si>
  <si>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</si>
  <si>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</si>
  <si>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</si>
  <si>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</si>
  <si>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</si>
  <si>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</si>
  <si>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</si>
  <si>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</si>
  <si>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</si>
  <si>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</si>
  <si>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</si>
  <si>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</si>
  <si>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</si>
  <si>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</si>
  <si>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</si>
  <si>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</si>
  <si>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</si>
  <si>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</si>
  <si>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</si>
  <si>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</si>
  <si>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</si>
  <si>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</si>
  <si>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</si>
  <si>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</si>
  <si>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</si>
  <si>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</si>
  <si>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</si>
  <si>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</si>
  <si>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</si>
  <si>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</si>
  <si>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</si>
  <si>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</si>
  <si>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</si>
  <si>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</si>
  <si>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</si>
  <si>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</si>
  <si>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</si>
  <si>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</si>
  <si>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</si>
  <si>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</si>
  <si>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</si>
  <si>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</si>
  <si>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</si>
  <si>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</si>
  <si>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Galaxy Mob</t>
  </si>
  <si>
    <t>13.04.2021</t>
  </si>
  <si>
    <t>Murad</t>
  </si>
  <si>
    <t>Tutul</t>
  </si>
  <si>
    <t>CD Sound</t>
  </si>
  <si>
    <t xml:space="preserve">N=Sohag Mobile </t>
  </si>
  <si>
    <t>14.04.2021</t>
  </si>
  <si>
    <t>14.06.2021</t>
  </si>
  <si>
    <t>15.04.2021</t>
  </si>
  <si>
    <t>17.04.2021</t>
  </si>
  <si>
    <t>15.06.2021</t>
  </si>
  <si>
    <t>Date: 17.04.2021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</si>
</sst>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189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191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197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200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199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66041</v>
      </c>
      <c r="F82" s="30"/>
      <c r="G82" s="2"/>
    </row>
    <row r="83" spans="1:7">
      <c r="A83" s="293"/>
      <c r="B83" s="43"/>
      <c r="C83" s="39">
        <f>SUM(C5:C72)</f>
        <v>3016041</v>
      </c>
      <c r="D83" s="39">
        <f>SUM(D5:D77)</f>
        <v>2950000</v>
      </c>
      <c r="E83" s="63">
        <f>E71</f>
        <v>66041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189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191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198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199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6650</v>
      </c>
      <c r="C37" s="227">
        <f t="shared" ref="C37:P37" si="1">SUM(C6:C36)</f>
        <v>1580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2850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4180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17875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189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191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196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198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199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3412110</v>
      </c>
      <c r="C33" s="99">
        <f>SUM(C5:C32)</f>
        <v>3492713</v>
      </c>
      <c r="D33" s="99">
        <f>SUM(D5:D32)</f>
        <v>17855</v>
      </c>
      <c r="E33" s="99">
        <f>SUM(E5:E32)</f>
        <v>3510568</v>
      </c>
      <c r="F33" s="107">
        <f>B33-E33</f>
        <v>-98458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19825</v>
      </c>
      <c r="D38" s="92" t="s">
        <v>198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192</v>
      </c>
      <c r="B41" s="92" t="s">
        <v>136</v>
      </c>
      <c r="C41" s="269">
        <v>2000</v>
      </c>
      <c r="D41" s="92" t="s">
        <v>191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193</v>
      </c>
      <c r="B42" s="252" t="s">
        <v>136</v>
      </c>
      <c r="C42" s="269">
        <v>1000</v>
      </c>
      <c r="D42" s="131" t="s">
        <v>191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270000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189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190</v>
      </c>
      <c r="B61" s="96"/>
      <c r="C61" s="142">
        <v>14760</v>
      </c>
      <c r="D61" s="146" t="s">
        <v>189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194</v>
      </c>
      <c r="B62" s="276"/>
      <c r="C62" s="142">
        <v>10000</v>
      </c>
      <c r="D62" s="149" t="s">
        <v>191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199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191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191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191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191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191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191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191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191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2568896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2568896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9:G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201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4898546.2324999999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82320.232500000042</v>
      </c>
      <c r="C5" s="67"/>
      <c r="D5" s="65" t="s">
        <v>22</v>
      </c>
      <c r="E5" s="68">
        <v>66041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85300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17875</v>
      </c>
      <c r="C8" s="66"/>
      <c r="D8" s="65" t="s">
        <v>13</v>
      </c>
      <c r="E8" s="68">
        <v>2568896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95385.232500000042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8095385.2324999999</v>
      </c>
      <c r="C13" s="66"/>
      <c r="D13" s="66" t="s">
        <v>7</v>
      </c>
      <c r="E13" s="69">
        <f>E4+E5+E6+E7+E8+E9+E10+E11+E12</f>
        <v>8095385.2324999999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250000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195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2021-04-17T14:12:07Z</dcterms:modified>
</cp:coreProperties>
</file>