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C23" i="4" l="1"/>
  <c r="C22" i="4"/>
  <c r="C18" i="4"/>
  <c r="C17" i="4"/>
  <c r="C14" i="4"/>
  <c r="C11" i="4"/>
  <c r="C10" i="4"/>
  <c r="C9" i="4"/>
  <c r="C8" i="4"/>
  <c r="C7" i="4"/>
</calcChain>
</file>

<file path=xl/sharedStrings.xml><?xml version="1.0" encoding="utf-8"?>
<sst xmlns="http://schemas.openxmlformats.org/spreadsheetml/2006/main" count="71" uniqueCount="36">
  <si>
    <t>Model</t>
  </si>
  <si>
    <t xml:space="preserve">  </t>
  </si>
  <si>
    <t xml:space="preserve">      </t>
  </si>
  <si>
    <t>C2</t>
  </si>
  <si>
    <t>C3</t>
  </si>
  <si>
    <t>MRP (TK.)</t>
  </si>
  <si>
    <t>Spec</t>
  </si>
  <si>
    <t>C15 (4GB+64GB)</t>
  </si>
  <si>
    <t>C15 (4GB+128GB)</t>
  </si>
  <si>
    <t>C17 (6GB+128GB)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</si>
  <si>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</si>
  <si>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</si>
  <si>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</si>
  <si>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</si>
  <si>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C11(2GB+32GB)</t>
  </si>
  <si>
    <t>C12(3GB+32GB)</t>
  </si>
  <si>
    <t>6000mAh Battery,  6.5"HD+ Mini-drop Fullscreen 720x1560 pixels, Helio G35 Gaming Processor, 13/2/2 MP+5MP, Android 10, Realme UI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</si>
  <si>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</si>
  <si>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</si>
  <si>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</si>
  <si>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</si>
  <si>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</si>
  <si>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</si>
  <si>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</si>
  <si>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</si>
  <si>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</si>
  <si>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</si>
  <si>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</si>
  <si>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Komola Super Market, Alaipur, Natore.</t>
  </si>
  <si>
    <t>RP(TK.)</t>
  </si>
  <si>
    <t>C21 (3GB+32GB)</t>
  </si>
  <si>
    <t>C25 (4GB+128GB)</t>
  </si>
  <si>
    <t>8 (8GB+128GB)</t>
  </si>
  <si>
    <t>C20A (2GB+32GB)</t>
  </si>
  <si>
    <t>C25 (4GB+64GB)</t>
  </si>
  <si>
    <t>Realme Price List (Last Update 04-05-2021)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</si>
</sst>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28575</xdr:rowOff>
    </xdr:from>
    <xdr:to>
      <xdr:col>1</xdr:col>
      <xdr:colOff>0</xdr:colOff>
      <xdr:row>2</xdr:row>
      <xdr:rowOff>14318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J9" sqref="J9"/>
    </sheetView>
  </sheetViews>
  <sheetFormatPr defaultRowHeight="15" x14ac:dyDescent="0.25"/>
  <cols>
    <col min="1" max="1" width="23.42578125" style="7" bestFit="1" customWidth="1"/>
    <col min="2" max="2" width="47.85546875" style="7" bestFit="1" customWidth="1"/>
    <col min="3" max="3" width="14.5703125" style="7" customWidth="1"/>
    <col min="4" max="4" width="19.5703125" style="7" customWidth="1"/>
    <col min="5" max="16384" width="9.140625" style="1"/>
  </cols>
  <sheetData>
    <row r="1" spans="1:12" ht="26.25" x14ac:dyDescent="0.25">
      <c r="A1" s="15" t="s">
        <v>27</v>
      </c>
      <c r="B1" s="15"/>
      <c r="C1" s="15"/>
      <c r="D1" s="15"/>
    </row>
    <row r="2" spans="1:12" ht="23.25" x14ac:dyDescent="0.25">
      <c r="A2" s="16" t="s">
        <v>28</v>
      </c>
      <c r="B2" s="16"/>
      <c r="C2" s="16"/>
      <c r="D2" s="16"/>
    </row>
    <row r="3" spans="1:12" s="2" customFormat="1" ht="17.25" customHeight="1" x14ac:dyDescent="0.3">
      <c r="A3" s="14" t="s">
        <v>35</v>
      </c>
      <c r="B3" s="14"/>
      <c r="C3" s="14"/>
      <c r="D3" s="14"/>
    </row>
    <row r="4" spans="1:12" ht="21" customHeight="1" x14ac:dyDescent="0.25">
      <c r="A4" s="9" t="s">
        <v>0</v>
      </c>
      <c r="B4" s="9" t="s">
        <v>6</v>
      </c>
      <c r="C4" s="9" t="s">
        <v>29</v>
      </c>
      <c r="D4" s="9" t="s">
        <v>5</v>
      </c>
    </row>
    <row r="5" spans="1:12" ht="20.100000000000001" hidden="1" customHeight="1" x14ac:dyDescent="0.25">
      <c r="A5" s="3" t="s">
        <v>3</v>
      </c>
      <c r="B5" s="3"/>
      <c r="C5" s="3"/>
      <c r="D5" s="4">
        <v>8990</v>
      </c>
    </row>
    <row r="6" spans="1:12" ht="20.100000000000001" hidden="1" customHeight="1" x14ac:dyDescent="0.25">
      <c r="A6" s="3" t="s">
        <v>4</v>
      </c>
      <c r="B6" s="3"/>
      <c r="C6" s="3"/>
      <c r="D6" s="4">
        <v>10990</v>
      </c>
    </row>
    <row r="7" spans="1:12" ht="50.1" customHeight="1" x14ac:dyDescent="0.25">
      <c r="A7" s="3" t="s">
        <v>14</v>
      </c>
      <c r="B7" s="10" t="s">
        <v>17</v>
      </c>
      <c r="C7" s="10">
        <v>8540</v>
      </c>
      <c r="D7" s="4">
        <v>8990</v>
      </c>
    </row>
    <row r="8" spans="1:12" ht="50.1" customHeight="1" x14ac:dyDescent="0.25">
      <c r="A8" s="3" t="s">
        <v>15</v>
      </c>
      <c r="B8" s="10" t="s">
        <v>16</v>
      </c>
      <c r="C8" s="10">
        <v>10290</v>
      </c>
      <c r="D8" s="4">
        <v>10990</v>
      </c>
      <c r="L8" s="1" t="s">
        <v>1</v>
      </c>
    </row>
    <row r="9" spans="1:12" ht="50.1" customHeight="1" x14ac:dyDescent="0.25">
      <c r="A9" s="3" t="s">
        <v>7</v>
      </c>
      <c r="B9" s="10" t="s">
        <v>18</v>
      </c>
      <c r="C9" s="10">
        <v>12090</v>
      </c>
      <c r="D9" s="4">
        <v>12990</v>
      </c>
    </row>
    <row r="10" spans="1:12" ht="50.1" customHeight="1" x14ac:dyDescent="0.25">
      <c r="A10" s="3" t="s">
        <v>8</v>
      </c>
      <c r="B10" s="10" t="s">
        <v>18</v>
      </c>
      <c r="C10" s="10">
        <v>13040</v>
      </c>
      <c r="D10" s="4">
        <v>13990</v>
      </c>
    </row>
    <row r="11" spans="1:12" ht="50.1" customHeight="1" x14ac:dyDescent="0.25">
      <c r="A11" s="3" t="s">
        <v>9</v>
      </c>
      <c r="B11" s="10" t="s">
        <v>26</v>
      </c>
      <c r="C11" s="10">
        <v>14540</v>
      </c>
      <c r="D11" s="4">
        <v>15490</v>
      </c>
    </row>
    <row r="12" spans="1:12" ht="50.1" customHeight="1" x14ac:dyDescent="0.25">
      <c r="A12" s="3" t="s">
        <v>33</v>
      </c>
      <c r="B12" s="10" t="s">
        <v>26</v>
      </c>
      <c r="C12" s="10">
        <v>8490</v>
      </c>
      <c r="D12" s="4">
        <v>8990</v>
      </c>
    </row>
    <row r="13" spans="1:12" ht="50.1" customHeight="1" x14ac:dyDescent="0.25">
      <c r="A13" s="11" t="s">
        <v>30</v>
      </c>
      <c r="B13" s="12"/>
      <c r="C13" s="12">
        <v>10320</v>
      </c>
      <c r="D13" s="13">
        <v>10990</v>
      </c>
      <c r="J13" s="5" t="s">
        <v>2</v>
      </c>
    </row>
    <row r="14" spans="1:12" ht="50.1" customHeight="1" x14ac:dyDescent="0.25">
      <c r="A14" s="3" t="s">
        <v>21</v>
      </c>
      <c r="B14" s="10" t="s">
        <v>23</v>
      </c>
      <c r="C14" s="10">
        <v>11200</v>
      </c>
      <c r="D14" s="4">
        <v>11990</v>
      </c>
      <c r="J14" s="5" t="s">
        <v>2</v>
      </c>
    </row>
    <row r="15" spans="1:12" ht="50.1" customHeight="1" x14ac:dyDescent="0.25">
      <c r="A15" s="11" t="s">
        <v>31</v>
      </c>
      <c r="B15" s="12" t="s">
        <v>18</v>
      </c>
      <c r="C15" s="12">
        <v>13070</v>
      </c>
      <c r="D15" s="13">
        <v>13990</v>
      </c>
    </row>
    <row r="16" spans="1:12" ht="50.1" customHeight="1" x14ac:dyDescent="0.25">
      <c r="A16" s="11" t="s">
        <v>31</v>
      </c>
      <c r="B16" s="12" t="s">
        <v>26</v>
      </c>
      <c r="C16" s="12">
        <v>13990</v>
      </c>
      <c r="D16" s="13">
        <v>14990</v>
      </c>
    </row>
    <row r="17" spans="1:8" ht="50.1" customHeight="1" x14ac:dyDescent="0.25">
      <c r="A17" s="3" t="s">
        <v>12</v>
      </c>
      <c r="B17" s="10" t="s">
        <v>10</v>
      </c>
      <c r="C17" s="10">
        <v>16810</v>
      </c>
      <c r="D17" s="4">
        <v>17990</v>
      </c>
    </row>
    <row r="18" spans="1:8" ht="50.1" customHeight="1" x14ac:dyDescent="0.25">
      <c r="A18" s="3" t="s">
        <v>13</v>
      </c>
      <c r="B18" s="10" t="s">
        <v>11</v>
      </c>
      <c r="C18" s="10">
        <v>25910</v>
      </c>
      <c r="D18" s="4">
        <v>27990</v>
      </c>
    </row>
    <row r="19" spans="1:8" ht="50.1" hidden="1" customHeight="1" x14ac:dyDescent="0.25">
      <c r="A19" s="3"/>
      <c r="B19" s="8"/>
      <c r="C19" s="8"/>
      <c r="D19" s="4"/>
    </row>
    <row r="20" spans="1:8" ht="50.1" hidden="1" customHeight="1" x14ac:dyDescent="0.25">
      <c r="A20" s="3"/>
      <c r="B20" s="8"/>
      <c r="C20" s="8"/>
      <c r="D20" s="4"/>
    </row>
    <row r="21" spans="1:8" ht="50.1" customHeight="1" x14ac:dyDescent="0.25">
      <c r="A21" s="11" t="s">
        <v>32</v>
      </c>
      <c r="B21" s="12" t="s">
        <v>24</v>
      </c>
      <c r="C21" s="12">
        <v>21270</v>
      </c>
      <c r="D21" s="13">
        <v>22990</v>
      </c>
      <c r="H21" s="5" t="s">
        <v>25</v>
      </c>
    </row>
    <row r="22" spans="1:8" ht="50.1" customHeight="1" x14ac:dyDescent="0.25">
      <c r="A22" s="3" t="s">
        <v>22</v>
      </c>
      <c r="B22" s="10" t="s">
        <v>24</v>
      </c>
      <c r="C22" s="10">
        <v>25890</v>
      </c>
      <c r="D22" s="4">
        <v>27990</v>
      </c>
      <c r="H22" s="5" t="s">
        <v>25</v>
      </c>
    </row>
    <row r="23" spans="1:8" ht="50.1" customHeight="1" x14ac:dyDescent="0.25">
      <c r="A23" s="3" t="s">
        <v>19</v>
      </c>
      <c r="B23" s="10" t="s">
        <v>20</v>
      </c>
      <c r="C23" s="10">
        <v>12240</v>
      </c>
      <c r="D23" s="4">
        <v>12990</v>
      </c>
    </row>
    <row r="24" spans="1:8" ht="50.1" hidden="1" customHeight="1" x14ac:dyDescent="0.25">
      <c r="A24" s="3"/>
      <c r="B24" s="8"/>
      <c r="C24" s="8"/>
      <c r="D24" s="4"/>
    </row>
    <row r="25" spans="1:8" ht="50.1" hidden="1" customHeight="1" x14ac:dyDescent="0.25">
      <c r="A25" s="3"/>
      <c r="B25" s="4"/>
      <c r="C25" s="4"/>
      <c r="D25" s="4"/>
      <c r="G25" s="6"/>
      <c r="H25" s="6"/>
    </row>
  </sheetData>
  <mergeCells count="3">
    <mergeCell ref="A1:D1"/>
    <mergeCell ref="A2:D2"/>
    <mergeCell ref="A3:D3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B7" sqref="B7:C23"/>
    </sheetView>
  </sheetViews>
  <sheetFormatPr defaultRowHeight="15" x14ac:dyDescent="0.25"/>
  <cols>
    <col min="1" max="1" width="33.28515625" style="7" customWidth="1"/>
    <col min="2" max="2" width="23" style="7" customWidth="1"/>
    <col min="3" max="3" width="29.7109375" style="7" customWidth="1"/>
    <col min="4" max="16384" width="9.140625" style="1"/>
  </cols>
  <sheetData>
    <row r="1" spans="1:11" ht="26.25" x14ac:dyDescent="0.25">
      <c r="A1" s="15" t="s">
        <v>27</v>
      </c>
      <c r="B1" s="15"/>
      <c r="C1" s="15"/>
    </row>
    <row r="2" spans="1:11" ht="23.25" x14ac:dyDescent="0.25">
      <c r="A2" s="16" t="s">
        <v>28</v>
      </c>
      <c r="B2" s="16"/>
      <c r="C2" s="16"/>
    </row>
    <row r="3" spans="1:11" s="2" customFormat="1" ht="17.25" customHeight="1" x14ac:dyDescent="0.3">
      <c r="A3" s="14" t="s">
        <v>35</v>
      </c>
      <c r="B3" s="14"/>
      <c r="C3" s="14"/>
    </row>
    <row r="4" spans="1:11" ht="21" customHeight="1" x14ac:dyDescent="0.25">
      <c r="A4" s="9" t="s">
        <v>0</v>
      </c>
      <c r="B4" s="9" t="s">
        <v>29</v>
      </c>
      <c r="C4" s="9" t="s">
        <v>5</v>
      </c>
    </row>
    <row r="5" spans="1:11" ht="20.100000000000001" hidden="1" customHeight="1" x14ac:dyDescent="0.25">
      <c r="A5" s="3" t="s">
        <v>3</v>
      </c>
      <c r="B5" s="3"/>
      <c r="C5" s="4">
        <v>8990</v>
      </c>
    </row>
    <row r="6" spans="1:11" ht="20.100000000000001" hidden="1" customHeight="1" x14ac:dyDescent="0.25">
      <c r="A6" s="3" t="s">
        <v>4</v>
      </c>
      <c r="B6" s="3"/>
      <c r="C6" s="4">
        <v>10990</v>
      </c>
    </row>
    <row r="7" spans="1:11" ht="50.1" customHeight="1" x14ac:dyDescent="0.25">
      <c r="A7" s="3" t="s">
        <v>14</v>
      </c>
      <c r="B7" s="10">
        <v>8540</v>
      </c>
      <c r="C7" s="4">
        <f>8990</f>
        <v>8990</v>
      </c>
    </row>
    <row r="8" spans="1:11" ht="50.1" customHeight="1" x14ac:dyDescent="0.25">
      <c r="A8" s="3" t="s">
        <v>15</v>
      </c>
      <c r="B8" s="10">
        <v>10290</v>
      </c>
      <c r="C8" s="4">
        <f>10990</f>
        <v>10990</v>
      </c>
      <c r="K8" s="1" t="s">
        <v>1</v>
      </c>
    </row>
    <row r="9" spans="1:11" ht="50.1" customHeight="1" x14ac:dyDescent="0.25">
      <c r="A9" s="3" t="s">
        <v>7</v>
      </c>
      <c r="B9" s="10">
        <v>12090</v>
      </c>
      <c r="C9" s="4">
        <f>12990</f>
        <v>12990</v>
      </c>
    </row>
    <row r="10" spans="1:11" ht="50.1" customHeight="1" x14ac:dyDescent="0.25">
      <c r="A10" s="3" t="s">
        <v>8</v>
      </c>
      <c r="B10" s="10">
        <v>13040</v>
      </c>
      <c r="C10" s="4">
        <f>13990</f>
        <v>13990</v>
      </c>
    </row>
    <row r="11" spans="1:11" ht="50.1" customHeight="1" x14ac:dyDescent="0.25">
      <c r="A11" s="3" t="s">
        <v>9</v>
      </c>
      <c r="B11" s="10">
        <v>14540</v>
      </c>
      <c r="C11" s="4">
        <f>15490</f>
        <v>15490</v>
      </c>
    </row>
    <row r="12" spans="1:11" ht="50.1" customHeight="1" x14ac:dyDescent="0.25">
      <c r="A12" s="3" t="s">
        <v>33</v>
      </c>
      <c r="B12" s="10">
        <v>8490</v>
      </c>
      <c r="C12" s="4">
        <v>8990</v>
      </c>
    </row>
    <row r="13" spans="1:11" ht="50.1" customHeight="1" x14ac:dyDescent="0.25">
      <c r="A13" s="3" t="s">
        <v>30</v>
      </c>
      <c r="B13" s="10">
        <v>10320</v>
      </c>
      <c r="C13" s="4">
        <v>10990</v>
      </c>
      <c r="I13" s="5" t="s">
        <v>2</v>
      </c>
    </row>
    <row r="14" spans="1:11" ht="50.1" customHeight="1" x14ac:dyDescent="0.25">
      <c r="A14" s="3" t="s">
        <v>21</v>
      </c>
      <c r="B14" s="10">
        <v>11200</v>
      </c>
      <c r="C14" s="4">
        <f>11990</f>
        <v>11990</v>
      </c>
      <c r="I14" s="5" t="s">
        <v>2</v>
      </c>
    </row>
    <row r="15" spans="1:11" ht="50.1" customHeight="1" x14ac:dyDescent="0.25">
      <c r="A15" s="3" t="s">
        <v>34</v>
      </c>
      <c r="B15" s="10">
        <v>13070</v>
      </c>
      <c r="C15" s="4">
        <v>13990</v>
      </c>
    </row>
    <row r="16" spans="1:11" ht="50.1" customHeight="1" x14ac:dyDescent="0.25">
      <c r="A16" s="3" t="s">
        <v>31</v>
      </c>
      <c r="B16" s="10">
        <v>13990</v>
      </c>
      <c r="C16" s="4">
        <v>14990</v>
      </c>
    </row>
    <row r="17" spans="1:7" ht="50.1" customHeight="1" x14ac:dyDescent="0.25">
      <c r="A17" s="3" t="s">
        <v>12</v>
      </c>
      <c r="B17" s="10">
        <v>16810</v>
      </c>
      <c r="C17" s="4">
        <f>17990</f>
        <v>17990</v>
      </c>
    </row>
    <row r="18" spans="1:7" ht="50.1" customHeight="1" x14ac:dyDescent="0.25">
      <c r="A18" s="3" t="s">
        <v>13</v>
      </c>
      <c r="B18" s="10">
        <v>25910</v>
      </c>
      <c r="C18" s="4">
        <f>27990</f>
        <v>27990</v>
      </c>
    </row>
    <row r="19" spans="1:7" ht="50.1" hidden="1" customHeight="1" x14ac:dyDescent="0.25">
      <c r="A19" s="3"/>
      <c r="B19" s="8"/>
      <c r="C19" s="4"/>
    </row>
    <row r="20" spans="1:7" ht="50.1" hidden="1" customHeight="1" x14ac:dyDescent="0.25">
      <c r="A20" s="3"/>
      <c r="B20" s="8"/>
      <c r="C20" s="4"/>
    </row>
    <row r="21" spans="1:7" ht="50.1" customHeight="1" x14ac:dyDescent="0.25">
      <c r="A21" s="3" t="s">
        <v>32</v>
      </c>
      <c r="B21" s="10">
        <v>21270</v>
      </c>
      <c r="C21" s="4">
        <v>22990</v>
      </c>
      <c r="G21" s="5" t="s">
        <v>25</v>
      </c>
    </row>
    <row r="22" spans="1:7" ht="50.1" customHeight="1" x14ac:dyDescent="0.25">
      <c r="A22" s="3" t="s">
        <v>22</v>
      </c>
      <c r="B22" s="10">
        <v>25890</v>
      </c>
      <c r="C22" s="4">
        <f>27990</f>
        <v>27990</v>
      </c>
      <c r="G22" s="5" t="s">
        <v>25</v>
      </c>
    </row>
    <row r="23" spans="1:7" ht="50.1" customHeight="1" x14ac:dyDescent="0.25">
      <c r="A23" s="3" t="s">
        <v>19</v>
      </c>
      <c r="B23" s="10">
        <v>12240</v>
      </c>
      <c r="C23" s="4">
        <f>12990</f>
        <v>12990</v>
      </c>
    </row>
    <row r="24" spans="1:7" ht="50.1" hidden="1" customHeight="1" x14ac:dyDescent="0.25">
      <c r="A24" s="3"/>
      <c r="B24" s="8"/>
      <c r="C24" s="4"/>
    </row>
    <row r="25" spans="1:7" ht="50.1" hidden="1" customHeight="1" x14ac:dyDescent="0.25">
      <c r="A25" s="3"/>
      <c r="B25" s="4"/>
      <c r="C25" s="4"/>
      <c r="F25" s="6"/>
      <c r="G25" s="6"/>
    </row>
  </sheetData>
  <mergeCells count="3">
    <mergeCell ref="A1:C1"/>
    <mergeCell ref="A2:C2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2021-05-04T05:37:26Z</dcterms:modified>
</cp:coreProperties>
</file>