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<sst xmlns="http://schemas.openxmlformats.org/spreadsheetml/2006/main" count="372" uniqueCount="302">
  <si>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</si>
  <si>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</si>
  <si>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</si>
  <si>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</si>
  <si>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</si>
  <si>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</si>
  <si>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</si>
  <si>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</si>
  <si>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</si>
  <si>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</si>
  <si>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</si>
  <si>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</si>
  <si>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</si>
  <si>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</si>
  <si>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</si>
  <si>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</si>
  <si>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</si>
  <si>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</si>
  <si>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</si>
  <si>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</si>
  <si>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</si>
  <si>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</si>
  <si>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</si>
  <si>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</si>
  <si>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</si>
  <si>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</si>
  <si>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</si>
  <si>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</si>
  <si>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</si>
  <si>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</si>
  <si>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</si>
  <si>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</si>
  <si>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</si>
  <si>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</si>
  <si>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</si>
  <si>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</si>
  <si>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</si>
  <si>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</si>
  <si>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</si>
  <si>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</si>
  <si>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</si>
  <si>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</si>
  <si>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</si>
  <si>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</si>
  <si>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</si>
  <si>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</si>
  <si>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</si>
  <si>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</si>
  <si>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</si>
  <si>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</si>
  <si>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</si>
  <si>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</si>
  <si>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</si>
  <si>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</si>
  <si>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</si>
  <si>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</si>
  <si>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</si>
  <si>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</si>
  <si>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</si>
  <si>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</si>
  <si>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</si>
  <si>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</si>
  <si>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</si>
  <si>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</si>
  <si>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</si>
  <si>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</si>
  <si>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</si>
  <si>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</si>
  <si>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</si>
  <si>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</si>
  <si>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</si>
  <si>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</si>
  <si>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</si>
  <si>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</si>
  <si>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</si>
  <si>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</si>
  <si>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</si>
  <si>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</si>
  <si>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</si>
  <si>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</si>
  <si>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</si>
  <si>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</si>
  <si>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</si>
  <si>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</si>
  <si>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</si>
  <si>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</si>
  <si>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</si>
  <si>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</si>
  <si>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</si>
  <si>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</si>
  <si>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</si>
  <si>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</si>
  <si>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</si>
  <si>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</si>
  <si>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</si>
  <si>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</si>
  <si>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</si>
  <si>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</si>
  <si>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</si>
  <si>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</si>
  <si>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</si>
  <si>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</si>
  <si>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</si>
  <si>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</si>
  <si>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</si>
  <si>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</si>
  <si>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</si>
  <si>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</si>
  <si>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</si>
  <si>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</si>
  <si>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</si>
  <si>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</si>
  <si>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</si>
  <si>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</si>
  <si>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</si>
  <si>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</si>
  <si>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</si>
  <si>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</si>
  <si>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</si>
  <si>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</si>
  <si>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</si>
  <si>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</si>
  <si>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</si>
  <si>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</si>
  <si>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</si>
  <si>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</si>
  <si>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</si>
  <si>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</si>
  <si>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</si>
  <si>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</si>
  <si>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</si>
  <si>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</si>
  <si>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</si>
  <si>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</si>
  <si>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</si>
  <si>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</si>
  <si>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</si>
  <si>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</si>
  <si>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</si>
  <si>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</si>
  <si>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</si>
  <si>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</si>
  <si>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</si>
  <si>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</si>
  <si>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</si>
  <si>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</si>
  <si>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</si>
  <si>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</si>
  <si>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</si>
  <si>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</si>
  <si>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</si>
  <si>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</si>
  <si>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</si>
  <si>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</si>
  <si>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</si>
  <si>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</si>
  <si>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</si>
  <si>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</si>
  <si>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</si>
  <si>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</si>
  <si>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</si>
  <si>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</si>
  <si>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</si>
  <si>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</si>
  <si>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</si>
  <si>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</si>
  <si>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</si>
  <si>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</si>
  <si>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</si>
  <si>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</si>
  <si>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</si>
  <si>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</si>
  <si>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</si>
  <si>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</si>
  <si>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</si>
  <si>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</si>
  <si>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</si>
  <si>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</si>
  <si>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</si>
  <si>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</si>
  <si>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</si>
  <si>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</si>
  <si>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</si>
  <si>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</si>
  <si>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</si>
  <si>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</si>
  <si>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</si>
  <si>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</si>
  <si>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</si>
  <si>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</si>
  <si>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</si>
  <si>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</si>
  <si>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</si>
  <si>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</si>
  <si>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</si>
  <si>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</si>
  <si>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</si>
  <si>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</si>
  <si>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</si>
  <si>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</si>
  <si>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</si>
  <si>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</si>
  <si>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</si>
  <si>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</si>
  <si>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</si>
  <si>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</si>
  <si>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</si>
  <si>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</si>
  <si>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</si>
  <si>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</si>
  <si>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</si>
  <si>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</si>
  <si>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</si>
  <si>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</si>
  <si>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</si>
  <si>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</si>
  <si>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</si>
  <si>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</si>
  <si>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</si>
  <si>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</si>
  <si>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</si>
  <si>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</si>
  <si>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</si>
  <si>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</si>
  <si>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</si>
  <si>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</si>
  <si>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</si>
  <si>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</si>
  <si>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</si>
  <si>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</si>
  <si>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</si>
  <si>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</si>
  <si>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</si>
  <si>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</si>
  <si>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</si>
  <si>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</si>
  <si>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</si>
  <si>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</si>
  <si>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</si>
  <si>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</si>
  <si>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</si>
  <si>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</si>
  <si>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</si>
  <si>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</si>
  <si>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</si>
  <si>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</si>
  <si>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</si>
  <si>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</si>
  <si>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</si>
  <si>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</si>
  <si>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</si>
  <si>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</si>
  <si>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</si>
  <si>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</si>
  <si>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</si>
  <si>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</si>
  <si>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</si>
  <si>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</si>
  <si>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</si>
  <si>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</si>
  <si>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</si>
  <si>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</si>
  <si>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</si>
  <si>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</si>
  <si>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</si>
  <si>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</si>
  <si>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</si>
  <si>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</si>
  <si>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</si>
  <si>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</si>
  <si>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</si>
  <si>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</si>
  <si>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</si>
  <si>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</si>
  <si>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</si>
  <si>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</si>
  <si>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</si>
  <si>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</si>
  <si>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</si>
  <si>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</si>
  <si>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</si>
  <si>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</si>
  <si>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</si>
  <si>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</si>
  <si>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</si>
  <si>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</si>
  <si>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</si>
  <si>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</si>
  <si>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</si>
  <si>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</si>
  <si>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</si>
  <si>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</si>
  <si>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</si>
  <si>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</si>
  <si>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</si>
  <si>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White</t>
  </si>
  <si>
    <t>Persian Blue  Must be</t>
  </si>
  <si>
    <t>Z35(3+32)</t>
  </si>
  <si>
    <t>Z35(4+64)</t>
  </si>
  <si>
    <t>Only Blue</t>
  </si>
  <si>
    <t>B69</t>
  </si>
  <si>
    <t>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</si>
</sst>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5" sqref="K175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284</v>
      </c>
      <c r="C2" s="64"/>
      <c r="D2" s="51" t="s">
        <v>80</v>
      </c>
      <c r="E2" s="42">
        <f ca="1">TODAY()</f>
        <v>44406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277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293</v>
      </c>
      <c r="B6" s="32">
        <v>7056.76</v>
      </c>
      <c r="C6" s="17">
        <v>20</v>
      </c>
      <c r="D6" s="18">
        <f t="shared" si="0"/>
        <v>141135.20000000001</v>
      </c>
      <c r="E6" s="18" t="s">
        <v>266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245</v>
      </c>
      <c r="B13" s="32">
        <v>1032.575</v>
      </c>
      <c r="C13" s="17"/>
      <c r="D13" s="18">
        <f t="shared" si="0"/>
        <v>0</v>
      </c>
      <c r="E13" s="18" t="s">
        <v>266</v>
      </c>
    </row>
    <row r="14" spans="1:120" ht="15" hidden="1" customHeight="1">
      <c r="A14" s="53" t="s">
        <v>251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233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280</v>
      </c>
      <c r="B18" s="32">
        <v>1032.575</v>
      </c>
      <c r="C18" s="17">
        <v>100</v>
      </c>
      <c r="D18" s="18">
        <f t="shared" si="0"/>
        <v>103257.5</v>
      </c>
      <c r="E18" s="18" t="s">
        <v>266</v>
      </c>
    </row>
    <row r="19" spans="1:120" ht="15" hidden="1" customHeight="1">
      <c r="A19" s="53" t="s">
        <v>260</v>
      </c>
      <c r="B19" s="32">
        <v>1042.5999999999999</v>
      </c>
      <c r="C19" s="17"/>
      <c r="D19" s="18">
        <f t="shared" si="0"/>
        <v>0</v>
      </c>
      <c r="E19" s="18" t="s">
        <v>266</v>
      </c>
    </row>
    <row r="20" spans="1:120" ht="15" hidden="1" customHeight="1">
      <c r="A20" s="53" t="s">
        <v>300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253</v>
      </c>
      <c r="B21" s="32">
        <v>1120.8</v>
      </c>
      <c r="C21" s="17">
        <v>200</v>
      </c>
      <c r="D21" s="18">
        <f t="shared" si="0"/>
        <v>224160</v>
      </c>
      <c r="E21" s="18" t="s">
        <v>266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3" t="s">
        <v>270</v>
      </c>
      <c r="B26" s="32">
        <v>1130.82</v>
      </c>
      <c r="C26" s="17">
        <v>100</v>
      </c>
      <c r="D26" s="18">
        <f t="shared" si="0"/>
        <v>113082</v>
      </c>
      <c r="E26" s="18" t="s">
        <v>266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241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229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219</v>
      </c>
      <c r="B37" s="32">
        <v>1178.8</v>
      </c>
      <c r="C37" s="17"/>
      <c r="D37" s="18">
        <f t="shared" si="0"/>
        <v>0</v>
      </c>
      <c r="E37" s="18" t="s">
        <v>266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254</v>
      </c>
      <c r="B38" s="32">
        <v>1120.08</v>
      </c>
      <c r="C38" s="17"/>
      <c r="D38" s="18">
        <f t="shared" ref="D38:D69" si="1">B38*C38</f>
        <v>0</v>
      </c>
      <c r="E38" s="18" t="s">
        <v>266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301</v>
      </c>
      <c r="B39" s="32">
        <v>1217.8900000000001</v>
      </c>
      <c r="C39" s="17"/>
      <c r="D39" s="18">
        <f t="shared" si="1"/>
        <v>0</v>
      </c>
      <c r="E39" s="18" t="s">
        <v>225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202</v>
      </c>
      <c r="B42" s="32">
        <v>1422.38</v>
      </c>
      <c r="C42" s="17"/>
      <c r="D42" s="18">
        <f t="shared" si="1"/>
        <v>0</v>
      </c>
      <c r="E42" s="18" t="s">
        <v>295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232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252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269</v>
      </c>
      <c r="B48" s="32">
        <v>1101.75</v>
      </c>
      <c r="C48" s="17"/>
      <c r="D48" s="18">
        <f t="shared" si="1"/>
        <v>0</v>
      </c>
      <c r="E48" s="18" t="s">
        <v>266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272</v>
      </c>
      <c r="B50" s="32">
        <v>1066.6600000000001</v>
      </c>
      <c r="C50" s="17"/>
      <c r="D50" s="18">
        <f t="shared" si="1"/>
        <v>0</v>
      </c>
      <c r="E50" s="18" t="s">
        <v>266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250</v>
      </c>
      <c r="B51" s="32">
        <v>1014.53</v>
      </c>
      <c r="C51" s="17"/>
      <c r="D51" s="18">
        <f t="shared" si="1"/>
        <v>0</v>
      </c>
      <c r="E51" s="18" t="s">
        <v>266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235</v>
      </c>
      <c r="B53" s="32">
        <v>2702.42</v>
      </c>
      <c r="C53" s="17"/>
      <c r="D53" s="18">
        <f t="shared" si="1"/>
        <v>0</v>
      </c>
      <c r="E53" s="18" t="s">
        <v>243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256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264</v>
      </c>
      <c r="B62" s="32">
        <v>4044.61</v>
      </c>
      <c r="C62" s="17"/>
      <c r="D62" s="18">
        <f t="shared" si="1"/>
        <v>0</v>
      </c>
      <c r="E62" s="18" t="s">
        <v>273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248</v>
      </c>
      <c r="B66" s="32">
        <v>5247.46</v>
      </c>
      <c r="C66" s="17"/>
      <c r="D66" s="18">
        <f t="shared" si="1"/>
        <v>0</v>
      </c>
      <c r="E66" s="18" t="s">
        <v>249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258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278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231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240</v>
      </c>
      <c r="B73" s="32">
        <v>5792.76</v>
      </c>
      <c r="C73" s="17"/>
      <c r="D73" s="18">
        <f t="shared" si="2"/>
        <v>0</v>
      </c>
      <c r="E73" s="18" t="s">
        <v>266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268</v>
      </c>
      <c r="B79" s="32">
        <v>5708.6</v>
      </c>
      <c r="C79" s="17"/>
      <c r="D79" s="18">
        <f t="shared" si="2"/>
        <v>0</v>
      </c>
      <c r="E79" s="18" t="s">
        <v>266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267</v>
      </c>
      <c r="B80" s="32">
        <v>6405.21</v>
      </c>
      <c r="C80" s="17"/>
      <c r="D80" s="18">
        <f t="shared" si="2"/>
        <v>0</v>
      </c>
      <c r="E80" s="18" t="s">
        <v>266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227</v>
      </c>
      <c r="B84" s="32">
        <v>1062.6500000000001</v>
      </c>
      <c r="C84" s="17"/>
      <c r="D84" s="18">
        <f t="shared" si="2"/>
        <v>0</v>
      </c>
      <c r="E84" s="18" t="s">
        <v>266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271</v>
      </c>
      <c r="B85" s="32">
        <v>1246.96</v>
      </c>
      <c r="C85" s="17">
        <v>40</v>
      </c>
      <c r="D85" s="18">
        <f t="shared" si="2"/>
        <v>49878.400000000001</v>
      </c>
      <c r="E85" s="18" t="s">
        <v>266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281</v>
      </c>
      <c r="B86" s="32">
        <v>1306.26</v>
      </c>
      <c r="C86" s="17">
        <v>40</v>
      </c>
      <c r="D86" s="18">
        <f t="shared" si="2"/>
        <v>52250.400000000001</v>
      </c>
      <c r="E86" s="18" t="s">
        <v>266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237</v>
      </c>
      <c r="B94" s="32">
        <v>1306.26</v>
      </c>
      <c r="C94" s="17"/>
      <c r="D94" s="18">
        <f t="shared" si="2"/>
        <v>0</v>
      </c>
      <c r="E94" s="18" t="s">
        <v>266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266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275</v>
      </c>
      <c r="B96" s="32">
        <v>1364.45</v>
      </c>
      <c r="C96" s="17">
        <v>40</v>
      </c>
      <c r="D96" s="18">
        <f t="shared" si="2"/>
        <v>54578</v>
      </c>
      <c r="E96" s="18" t="s">
        <v>266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279</v>
      </c>
      <c r="B97" s="32">
        <v>1403.33</v>
      </c>
      <c r="C97" s="17">
        <v>60</v>
      </c>
      <c r="D97" s="18">
        <f t="shared" si="2"/>
        <v>84199.799999999988</v>
      </c>
      <c r="E97" s="18" t="s">
        <v>266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230</v>
      </c>
      <c r="B100" s="32">
        <v>1178.94</v>
      </c>
      <c r="C100" s="17"/>
      <c r="D100" s="18">
        <f t="shared" si="2"/>
        <v>0</v>
      </c>
      <c r="E100" s="18" t="s">
        <v>266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262</v>
      </c>
      <c r="B101" s="32">
        <v>1062.6500000000001</v>
      </c>
      <c r="C101" s="17"/>
      <c r="D101" s="18">
        <f t="shared" si="2"/>
        <v>0</v>
      </c>
      <c r="E101" s="18" t="s">
        <v>266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282</v>
      </c>
      <c r="B102" s="32">
        <v>1188.82</v>
      </c>
      <c r="C102" s="17">
        <v>80</v>
      </c>
      <c r="D102" s="18">
        <f t="shared" ref="D102:D133" si="3">B102*C102</f>
        <v>95105.599999999991</v>
      </c>
      <c r="E102" s="18" t="s">
        <v>266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265</v>
      </c>
      <c r="B110" s="32">
        <v>1150.8699999999999</v>
      </c>
      <c r="C110" s="17"/>
      <c r="D110" s="18">
        <f t="shared" si="3"/>
        <v>0</v>
      </c>
      <c r="E110" s="18" t="s">
        <v>266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234</v>
      </c>
      <c r="B120" s="32">
        <v>1159.8900000000001</v>
      </c>
      <c r="C120" s="17"/>
      <c r="D120" s="18">
        <f t="shared" si="3"/>
        <v>0</v>
      </c>
      <c r="E120" s="18" t="s">
        <v>242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226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259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255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274</v>
      </c>
      <c r="B131" s="32">
        <v>1208.01</v>
      </c>
      <c r="C131" s="17"/>
      <c r="D131" s="18">
        <f t="shared" si="3"/>
        <v>0</v>
      </c>
      <c r="E131" s="18" t="s">
        <v>266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239</v>
      </c>
      <c r="B132" s="32">
        <v>3520.36</v>
      </c>
      <c r="C132" s="17"/>
      <c r="D132" s="18">
        <f t="shared" si="3"/>
        <v>0</v>
      </c>
      <c r="E132" s="18" t="s">
        <v>236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238</v>
      </c>
      <c r="B133" s="32">
        <v>3793.1</v>
      </c>
      <c r="C133" s="17"/>
      <c r="D133" s="18">
        <f t="shared" si="3"/>
        <v>0</v>
      </c>
      <c r="E133" s="18" t="s">
        <v>266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236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228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261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244</v>
      </c>
      <c r="B158" s="32">
        <v>7165.87</v>
      </c>
      <c r="C158" s="17"/>
      <c r="D158" s="18">
        <f t="shared" si="4"/>
        <v>0</v>
      </c>
      <c r="E158" s="18" t="s">
        <v>266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263</v>
      </c>
      <c r="B160" s="32">
        <v>7093.04</v>
      </c>
      <c r="C160" s="17"/>
      <c r="D160" s="18">
        <f t="shared" si="4"/>
        <v>0</v>
      </c>
      <c r="E160" s="18" t="s">
        <v>266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283</v>
      </c>
      <c r="B161" s="32">
        <v>7242.2</v>
      </c>
      <c r="C161" s="17"/>
      <c r="D161" s="18">
        <f t="shared" si="4"/>
        <v>0</v>
      </c>
      <c r="E161" s="59" t="s">
        <v>299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286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287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288</v>
      </c>
      <c r="B164" s="32">
        <v>7778.48</v>
      </c>
      <c r="C164" s="17"/>
      <c r="D164" s="18">
        <f t="shared" si="4"/>
        <v>0</v>
      </c>
      <c r="E164" s="18" t="s">
        <v>294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3" t="s">
        <v>289</v>
      </c>
      <c r="B165" s="32">
        <v>9066.5400000000009</v>
      </c>
      <c r="C165" s="17">
        <v>5</v>
      </c>
      <c r="D165" s="18">
        <f t="shared" si="4"/>
        <v>45332.700000000004</v>
      </c>
      <c r="E165" s="49" t="s">
        <v>296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276</v>
      </c>
      <c r="B166" s="32">
        <v>9873.4500000000007</v>
      </c>
      <c r="C166" s="17"/>
      <c r="D166" s="18">
        <f t="shared" ref="D166:D171" si="5">B166*C166</f>
        <v>0</v>
      </c>
      <c r="E166" s="59" t="s">
        <v>296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290</v>
      </c>
      <c r="B167" s="32">
        <v>7778.48</v>
      </c>
      <c r="C167" s="17"/>
      <c r="D167" s="18">
        <f t="shared" si="5"/>
        <v>0</v>
      </c>
      <c r="E167" s="18" t="s">
        <v>266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297</v>
      </c>
      <c r="B168" s="32">
        <v>9056.51</v>
      </c>
      <c r="C168" s="17"/>
      <c r="D168" s="18">
        <f t="shared" si="5"/>
        <v>0</v>
      </c>
      <c r="E168" s="18" t="s">
        <v>266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298</v>
      </c>
      <c r="B169" s="32">
        <v>9056.51</v>
      </c>
      <c r="C169" s="17"/>
      <c r="D169" s="18">
        <f t="shared" ref="D169" si="6">B169*C169</f>
        <v>0</v>
      </c>
      <c r="E169" s="18" t="s">
        <v>266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291</v>
      </c>
      <c r="B170" s="32">
        <v>9056.51</v>
      </c>
      <c r="C170" s="17">
        <v>5</v>
      </c>
      <c r="D170" s="18">
        <f t="shared" si="5"/>
        <v>45282.55</v>
      </c>
      <c r="E170" s="18" t="s">
        <v>266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292</v>
      </c>
      <c r="B171" s="32">
        <v>10133.07</v>
      </c>
      <c r="C171" s="17"/>
      <c r="D171" s="18">
        <f t="shared" si="5"/>
        <v>0</v>
      </c>
      <c r="E171" s="18" t="s">
        <v>266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690</v>
      </c>
      <c r="D172" s="50">
        <f>SUBTOTAL(9,D6:D171)</f>
        <v>1008262.15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285</v>
      </c>
      <c r="C178" s="23"/>
      <c r="D178" s="24"/>
      <c r="E178" s="22" t="s">
        <v>135</v>
      </c>
    </row>
    <row r="179" spans="2:5">
      <c r="B179" s="34" t="s">
        <v>285</v>
      </c>
      <c r="C179" s="23"/>
      <c r="D179" s="25"/>
      <c r="E179" s="26"/>
    </row>
    <row r="180" spans="2:5" ht="15" customHeight="1">
      <c r="B180" s="34" t="s">
        <v>257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2021-07-29T05:04:34Z</dcterms:modified>
</cp:coreProperties>
</file>