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310"/>
  </bookViews>
  <sheets>
    <sheet name="bKash" sheetId="9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3" i="9" l="1"/>
  <c r="A43" i="9"/>
  <c r="B36" i="9"/>
  <c r="C42" i="9" l="1"/>
  <c r="B2" i="9"/>
  <c r="B25" i="9" s="1"/>
  <c r="A36" i="9" l="1"/>
  <c r="C34" i="9" l="1"/>
  <c r="C33" i="9"/>
  <c r="C32" i="9"/>
  <c r="C31" i="9"/>
  <c r="C30" i="9"/>
  <c r="C29" i="9"/>
  <c r="C11" i="9"/>
  <c r="C10" i="9"/>
  <c r="C9" i="9"/>
  <c r="C8" i="9"/>
  <c r="C7" i="9"/>
  <c r="C6" i="9"/>
  <c r="C35" i="9" l="1"/>
  <c r="C12" i="9"/>
</calcChain>
</file>

<file path=xl/sharedStrings.xml><?xml version="1.0" encoding="utf-8"?>
<sst xmlns="http://schemas.openxmlformats.org/spreadsheetml/2006/main" count="27" uniqueCount="17">
  <si>
    <t>Currency Value</t>
  </si>
  <si>
    <t>Amount</t>
  </si>
  <si>
    <t>Grand Total =</t>
  </si>
  <si>
    <t>CASH READY BY</t>
  </si>
  <si>
    <t xml:space="preserve">     Grand Total =</t>
  </si>
  <si>
    <t>Rahinul Kabir</t>
  </si>
  <si>
    <t>Amount In Words :</t>
  </si>
  <si>
    <t>Quantity</t>
  </si>
  <si>
    <t>Jafor Iqbal</t>
  </si>
  <si>
    <t>Cash RECEIVED BY</t>
  </si>
  <si>
    <t>Date:</t>
  </si>
  <si>
    <t>Mugdho Corporation</t>
  </si>
  <si>
    <t>Cash Transfer to Natore bKash, Order as per Abdul Mannan Tipu</t>
  </si>
  <si>
    <t xml:space="preserve">  </t>
  </si>
  <si>
    <t>Ten Lac Taka Only.</t>
  </si>
  <si>
    <t>Finace Officer at bKash Natore Office</t>
  </si>
  <si>
    <t>Manager at Mugdho Corporation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</si>
</sst>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yy;@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Arial"/>
      <family val="2"/>
    </font>
    <font>
      <b/>
      <sz val="18"/>
      <color theme="1"/>
      <name val="Arial"/>
      <family val="2"/>
    </font>
    <font>
      <b/>
      <sz val="10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5"/>
      <color theme="1"/>
      <name val="Arial"/>
      <family val="2"/>
    </font>
    <font>
      <sz val="18"/>
      <color theme="1"/>
      <name val="Arial"/>
      <family val="2"/>
    </font>
    <font>
      <sz val="10"/>
      <color theme="1"/>
      <name val="Calibri"/>
      <family val="2"/>
      <scheme val="minor"/>
    </font>
    <font>
      <sz val="16"/>
      <color theme="1"/>
      <name val="Arial"/>
      <family val="2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164" fontId="8" fillId="0" borderId="1" xfId="0" applyNumberFormat="1" applyFont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11" fillId="0" borderId="0" xfId="0" applyFont="1" applyBorder="1" applyAlignment="1">
      <alignment vertical="center"/>
    </xf>
    <xf numFmtId="0" fontId="11" fillId="0" borderId="0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top"/>
    </xf>
    <xf numFmtId="0" fontId="11" fillId="0" borderId="0" xfId="0" applyFont="1" applyFill="1" applyBorder="1" applyAlignment="1">
      <alignment horizontal="center" vertical="center"/>
    </xf>
    <xf numFmtId="0" fontId="5" fillId="0" borderId="9" xfId="0" applyFont="1" applyBorder="1" applyAlignment="1">
      <alignment horizontal="center" vertical="top"/>
    </xf>
    <xf numFmtId="0" fontId="1" fillId="0" borderId="11" xfId="0" applyFont="1" applyBorder="1"/>
    <xf numFmtId="0" fontId="0" fillId="0" borderId="11" xfId="0" applyFont="1" applyBorder="1" applyAlignment="1">
      <alignment horizontal="center" vertical="center"/>
    </xf>
    <xf numFmtId="164" fontId="8" fillId="0" borderId="7" xfId="0" applyNumberFormat="1" applyFont="1" applyBorder="1" applyAlignment="1">
      <alignment vertical="center"/>
    </xf>
    <xf numFmtId="0" fontId="8" fillId="0" borderId="6" xfId="0" applyFont="1" applyBorder="1" applyAlignment="1">
      <alignment horizontal="right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3" fillId="2" borderId="6" xfId="0" applyFont="1" applyFill="1" applyBorder="1" applyAlignment="1">
      <alignment horizontal="center"/>
    </xf>
    <xf numFmtId="0" fontId="13" fillId="2" borderId="1" xfId="0" applyFont="1" applyFill="1" applyBorder="1" applyAlignment="1">
      <alignment horizontal="center"/>
    </xf>
    <xf numFmtId="0" fontId="13" fillId="2" borderId="7" xfId="0" applyFont="1" applyFill="1" applyBorder="1" applyAlignment="1">
      <alignment horizontal="center"/>
    </xf>
    <xf numFmtId="0" fontId="10" fillId="2" borderId="6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3" fillId="0" borderId="13" xfId="0" applyFont="1" applyFill="1" applyBorder="1" applyAlignment="1">
      <alignment horizontal="center"/>
    </xf>
    <xf numFmtId="0" fontId="13" fillId="0" borderId="14" xfId="0" applyFont="1" applyFill="1" applyBorder="1" applyAlignment="1">
      <alignment horizontal="center"/>
    </xf>
    <xf numFmtId="0" fontId="13" fillId="0" borderId="15" xfId="0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6" fillId="0" borderId="7" xfId="0" applyFont="1" applyBorder="1" applyAlignment="1">
      <alignment horizontal="left" vertical="center"/>
    </xf>
    <xf numFmtId="0" fontId="11" fillId="0" borderId="9" xfId="0" applyFont="1" applyBorder="1" applyAlignment="1">
      <alignment horizontal="center" vertical="center"/>
    </xf>
    <xf numFmtId="0" fontId="0" fillId="2" borderId="12" xfId="0" applyFont="1" applyFill="1" applyBorder="1" applyAlignment="1">
      <alignment horizontal="center" vertical="center"/>
    </xf>
    <xf numFmtId="0" fontId="0" fillId="2" borderId="10" xfId="0" applyFont="1" applyFill="1" applyBorder="1" applyAlignment="1">
      <alignment horizontal="center" vertical="center"/>
    </xf>
    <xf numFmtId="0" fontId="1" fillId="2" borderId="10" xfId="0" applyFont="1" applyFill="1" applyBorder="1"/>
    <xf numFmtId="0" fontId="1" fillId="2" borderId="1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1228725</xdr:colOff>
      <xdr:row>23</xdr:row>
      <xdr:rowOff>19050</xdr:rowOff>
    </xdr:from>
    <xdr:to>
      <xdr:col>0</xdr:col>
      <xdr:colOff>1228725</xdr:colOff>
      <xdr:row>23</xdr:row>
      <xdr:rowOff>395445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BBEAD3A6-FB1B-45D2-BDBE-713A9FCBE3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66975" y="7400925"/>
          <a:ext cx="0" cy="376395"/>
        </a:xfrm>
        <a:prstGeom prst="rect">
          <a:avLst/>
        </a:prstGeom>
      </xdr:spPr>
    </xdr:pic>
    <xdr:clientData/>
  </xdr:twoCellAnchor>
  <xdr:twoCellAnchor>
    <xdr:from>
      <xdr:col>2</xdr:col>
      <xdr:colOff>314325</xdr:colOff>
      <xdr:row>18</xdr:row>
      <xdr:rowOff>2</xdr:rowOff>
    </xdr:from>
    <xdr:to>
      <xdr:col>2</xdr:col>
      <xdr:colOff>2038350</xdr:colOff>
      <xdr:row>18</xdr:row>
      <xdr:rowOff>9525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CxnSpPr/>
      </xdr:nvCxnSpPr>
      <xdr:spPr>
        <a:xfrm>
          <a:off x="3705225" y="4933952"/>
          <a:ext cx="1724025" cy="9523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66675</xdr:colOff>
      <xdr:row>18</xdr:row>
      <xdr:rowOff>2</xdr:rowOff>
    </xdr:from>
    <xdr:to>
      <xdr:col>0</xdr:col>
      <xdr:colOff>1790700</xdr:colOff>
      <xdr:row>18</xdr:row>
      <xdr:rowOff>9525</xdr:rowOff>
    </xdr:to>
    <xdr:cxnSp macro="">
      <xdr:nvCxnSpPr>
        <xdr:cNvPr id="18" name="Straight Connector 17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CxnSpPr/>
      </xdr:nvCxnSpPr>
      <xdr:spPr>
        <a:xfrm>
          <a:off x="66675" y="4933952"/>
          <a:ext cx="1724025" cy="9523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18</xdr:row>
      <xdr:rowOff>2</xdr:rowOff>
    </xdr:from>
    <xdr:to>
      <xdr:col>0</xdr:col>
      <xdr:colOff>0</xdr:colOff>
      <xdr:row>18</xdr:row>
      <xdr:rowOff>9525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CxnSpPr/>
      </xdr:nvCxnSpPr>
      <xdr:spPr>
        <a:xfrm>
          <a:off x="0" y="4933952"/>
          <a:ext cx="0" cy="9523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304800</xdr:colOff>
      <xdr:row>40</xdr:row>
      <xdr:rowOff>180977</xdr:rowOff>
    </xdr:from>
    <xdr:to>
      <xdr:col>2</xdr:col>
      <xdr:colOff>2028825</xdr:colOff>
      <xdr:row>41</xdr:row>
      <xdr:rowOff>0</xdr:rowOff>
    </xdr:to>
    <xdr:cxnSp macro="">
      <xdr:nvCxnSpPr>
        <xdr:cNvPr id="20" name="Straight Connector 19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CxnSpPr/>
      </xdr:nvCxnSpPr>
      <xdr:spPr>
        <a:xfrm>
          <a:off x="3695700" y="11172827"/>
          <a:ext cx="1724025" cy="9523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85725</xdr:colOff>
      <xdr:row>41</xdr:row>
      <xdr:rowOff>2</xdr:rowOff>
    </xdr:from>
    <xdr:to>
      <xdr:col>0</xdr:col>
      <xdr:colOff>1809750</xdr:colOff>
      <xdr:row>41</xdr:row>
      <xdr:rowOff>9525</xdr:rowOff>
    </xdr:to>
    <xdr:cxnSp macro="">
      <xdr:nvCxnSpPr>
        <xdr:cNvPr id="21" name="Straight Connector 20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CxnSpPr/>
      </xdr:nvCxnSpPr>
      <xdr:spPr>
        <a:xfrm>
          <a:off x="85725" y="11182352"/>
          <a:ext cx="1724025" cy="9523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tabSelected="1" workbookViewId="0">
      <selection activeCell="H8" sqref="H8"/>
    </sheetView>
  </sheetViews>
  <sheetFormatPr defaultRowHeight="15" x14ac:dyDescent="0.25"/>
  <cols>
    <col min="1" max="1" width="32.5703125" style="1" customWidth="1"/>
    <col min="2" max="2" width="21.85546875" style="1" customWidth="1"/>
    <col min="3" max="3" width="34.85546875" style="1" customWidth="1"/>
    <col min="4" max="16384" width="9.140625" style="1"/>
  </cols>
  <sheetData>
    <row r="1" spans="1:12" ht="31.5" x14ac:dyDescent="0.25">
      <c r="A1" s="30" t="s">
        <v>11</v>
      </c>
      <c r="B1" s="31"/>
      <c r="C1" s="32"/>
    </row>
    <row r="2" spans="1:12" ht="18.75" x14ac:dyDescent="0.25">
      <c r="A2" s="29" t="s">
        <v>10</v>
      </c>
      <c r="B2" s="6">
        <f ca="1">TODAY()</f>
        <v>44476</v>
      </c>
      <c r="C2" s="28"/>
    </row>
    <row r="3" spans="1:12" ht="18.75" x14ac:dyDescent="0.3">
      <c r="A3" s="34" t="s">
        <v>12</v>
      </c>
      <c r="B3" s="35"/>
      <c r="C3" s="36"/>
    </row>
    <row r="4" spans="1:12" ht="4.5" customHeight="1" x14ac:dyDescent="0.3">
      <c r="A4" s="39"/>
      <c r="B4" s="40"/>
      <c r="C4" s="41"/>
    </row>
    <row r="5" spans="1:12" ht="27.95" customHeight="1" x14ac:dyDescent="0.25">
      <c r="A5" s="7" t="s">
        <v>0</v>
      </c>
      <c r="B5" s="5" t="s">
        <v>7</v>
      </c>
      <c r="C5" s="8" t="s">
        <v>1</v>
      </c>
    </row>
    <row r="6" spans="1:12" ht="27.95" customHeight="1" x14ac:dyDescent="0.25">
      <c r="A6" s="9">
        <v>1000</v>
      </c>
      <c r="B6" s="4">
        <v>500</v>
      </c>
      <c r="C6" s="10">
        <f t="shared" ref="C6:C11" si="0">SUM(A6*B6)</f>
        <v>500000</v>
      </c>
    </row>
    <row r="7" spans="1:12" ht="27.95" customHeight="1" x14ac:dyDescent="0.25">
      <c r="A7" s="9">
        <v>500</v>
      </c>
      <c r="B7" s="4">
        <v>800</v>
      </c>
      <c r="C7" s="10">
        <f t="shared" si="0"/>
        <v>400000</v>
      </c>
    </row>
    <row r="8" spans="1:12" ht="27.95" customHeight="1" x14ac:dyDescent="0.25">
      <c r="A8" s="9">
        <v>100</v>
      </c>
      <c r="B8" s="4">
        <v>1000</v>
      </c>
      <c r="C8" s="10">
        <f t="shared" si="0"/>
        <v>100000</v>
      </c>
    </row>
    <row r="9" spans="1:12" ht="27.95" customHeight="1" x14ac:dyDescent="0.25">
      <c r="A9" s="9">
        <v>50</v>
      </c>
      <c r="B9" s="4"/>
      <c r="C9" s="10">
        <f t="shared" si="0"/>
        <v>0</v>
      </c>
      <c r="L9" s="1" t="s">
        <v>13</v>
      </c>
    </row>
    <row r="10" spans="1:12" ht="27.95" customHeight="1" x14ac:dyDescent="0.25">
      <c r="A10" s="9">
        <v>20</v>
      </c>
      <c r="B10" s="4"/>
      <c r="C10" s="10">
        <f t="shared" si="0"/>
        <v>0</v>
      </c>
    </row>
    <row r="11" spans="1:12" ht="27.95" customHeight="1" x14ac:dyDescent="0.25">
      <c r="A11" s="9">
        <v>10</v>
      </c>
      <c r="B11" s="4"/>
      <c r="C11" s="10">
        <f t="shared" si="0"/>
        <v>0</v>
      </c>
    </row>
    <row r="12" spans="1:12" ht="23.25" x14ac:dyDescent="0.25">
      <c r="A12" s="37" t="s">
        <v>2</v>
      </c>
      <c r="B12" s="38"/>
      <c r="C12" s="11">
        <f>SUM(C6:C11)</f>
        <v>1000000</v>
      </c>
    </row>
    <row r="13" spans="1:12" ht="27" customHeight="1" x14ac:dyDescent="0.25">
      <c r="A13" s="12" t="s">
        <v>6</v>
      </c>
      <c r="B13" s="44" t="s">
        <v>14</v>
      </c>
      <c r="C13" s="45"/>
    </row>
    <row r="14" spans="1:12" x14ac:dyDescent="0.25">
      <c r="A14" s="13"/>
      <c r="B14" s="14"/>
      <c r="C14" s="15"/>
    </row>
    <row r="15" spans="1:12" x14ac:dyDescent="0.25">
      <c r="A15" s="16" t="s">
        <v>3</v>
      </c>
      <c r="B15" s="14"/>
      <c r="C15" s="17" t="s">
        <v>9</v>
      </c>
    </row>
    <row r="16" spans="1:12" x14ac:dyDescent="0.25">
      <c r="A16" s="33"/>
      <c r="B16" s="18"/>
      <c r="C16" s="46"/>
    </row>
    <row r="17" spans="1:3" x14ac:dyDescent="0.25">
      <c r="A17" s="33"/>
      <c r="B17" s="19"/>
      <c r="C17" s="46"/>
    </row>
    <row r="18" spans="1:3" x14ac:dyDescent="0.25">
      <c r="A18" s="33"/>
      <c r="B18" s="19"/>
      <c r="C18" s="46"/>
    </row>
    <row r="19" spans="1:3" ht="17.25" customHeight="1" x14ac:dyDescent="0.25">
      <c r="A19" s="23" t="s">
        <v>5</v>
      </c>
      <c r="B19" s="19"/>
      <c r="C19" s="25" t="s">
        <v>8</v>
      </c>
    </row>
    <row r="20" spans="1:3" ht="15.75" thickBot="1" x14ac:dyDescent="0.3">
      <c r="A20" s="48" t="s">
        <v>16</v>
      </c>
      <c r="B20" s="27"/>
      <c r="C20" s="47" t="s">
        <v>15</v>
      </c>
    </row>
    <row r="21" spans="1:3" x14ac:dyDescent="0.25">
      <c r="A21" s="3"/>
      <c r="B21" s="3"/>
      <c r="C21" s="3"/>
    </row>
    <row r="22" spans="1:3" x14ac:dyDescent="0.25">
      <c r="A22" s="3"/>
      <c r="B22" s="3"/>
      <c r="C22" s="3"/>
    </row>
    <row r="23" spans="1:3" ht="15.75" thickBot="1" x14ac:dyDescent="0.3">
      <c r="A23" s="3"/>
      <c r="B23" s="3"/>
      <c r="C23" s="3"/>
    </row>
    <row r="24" spans="1:3" ht="31.5" x14ac:dyDescent="0.25">
      <c r="A24" s="30" t="s">
        <v>11</v>
      </c>
      <c r="B24" s="31"/>
      <c r="C24" s="32"/>
    </row>
    <row r="25" spans="1:3" ht="18.75" x14ac:dyDescent="0.25">
      <c r="A25" s="29" t="s">
        <v>10</v>
      </c>
      <c r="B25" s="6">
        <f ca="1">B2</f>
        <v>44476</v>
      </c>
      <c r="C25" s="28"/>
    </row>
    <row r="26" spans="1:3" ht="18.75" x14ac:dyDescent="0.3">
      <c r="A26" s="34" t="s">
        <v>12</v>
      </c>
      <c r="B26" s="35"/>
      <c r="C26" s="36"/>
    </row>
    <row r="27" spans="1:3" ht="6.75" customHeight="1" x14ac:dyDescent="0.3">
      <c r="A27" s="39"/>
      <c r="B27" s="40"/>
      <c r="C27" s="41"/>
    </row>
    <row r="28" spans="1:3" ht="27.95" customHeight="1" x14ac:dyDescent="0.25">
      <c r="A28" s="7" t="s">
        <v>0</v>
      </c>
      <c r="B28" s="5" t="s">
        <v>7</v>
      </c>
      <c r="C28" s="8" t="s">
        <v>1</v>
      </c>
    </row>
    <row r="29" spans="1:3" ht="23.25" x14ac:dyDescent="0.25">
      <c r="A29" s="20">
        <v>1000</v>
      </c>
      <c r="B29" s="4">
        <v>500</v>
      </c>
      <c r="C29" s="21">
        <f t="shared" ref="C29:C34" si="1">SUM(A29*B29)</f>
        <v>500000</v>
      </c>
    </row>
    <row r="30" spans="1:3" ht="23.25" x14ac:dyDescent="0.25">
      <c r="A30" s="20">
        <v>500</v>
      </c>
      <c r="B30" s="4">
        <v>800</v>
      </c>
      <c r="C30" s="21">
        <f t="shared" si="1"/>
        <v>400000</v>
      </c>
    </row>
    <row r="31" spans="1:3" ht="23.25" x14ac:dyDescent="0.25">
      <c r="A31" s="20">
        <v>100</v>
      </c>
      <c r="B31" s="4">
        <v>1000</v>
      </c>
      <c r="C31" s="21">
        <f t="shared" si="1"/>
        <v>100000</v>
      </c>
    </row>
    <row r="32" spans="1:3" ht="23.25" x14ac:dyDescent="0.25">
      <c r="A32" s="20">
        <v>50</v>
      </c>
      <c r="B32" s="4"/>
      <c r="C32" s="21">
        <f t="shared" si="1"/>
        <v>0</v>
      </c>
    </row>
    <row r="33" spans="1:12" ht="23.25" x14ac:dyDescent="0.25">
      <c r="A33" s="20">
        <v>20</v>
      </c>
      <c r="B33" s="4"/>
      <c r="C33" s="21">
        <f>SUM(A33*B33)</f>
        <v>0</v>
      </c>
    </row>
    <row r="34" spans="1:12" ht="23.25" x14ac:dyDescent="0.25">
      <c r="A34" s="20">
        <v>10</v>
      </c>
      <c r="B34" s="4"/>
      <c r="C34" s="21">
        <f t="shared" si="1"/>
        <v>0</v>
      </c>
    </row>
    <row r="35" spans="1:12" ht="20.25" x14ac:dyDescent="0.25">
      <c r="A35" s="42" t="s">
        <v>4</v>
      </c>
      <c r="B35" s="43"/>
      <c r="C35" s="22">
        <f>SUM(C29:C34)</f>
        <v>1000000</v>
      </c>
    </row>
    <row r="36" spans="1:12" ht="21" customHeight="1" x14ac:dyDescent="0.25">
      <c r="A36" s="12" t="str">
        <f>A13</f>
        <v>Amount In Words :</v>
      </c>
      <c r="B36" s="44" t="str">
        <f>B13</f>
        <v>Ten Lac Taka Only.</v>
      </c>
      <c r="C36" s="45"/>
    </row>
    <row r="37" spans="1:12" x14ac:dyDescent="0.25">
      <c r="A37" s="13"/>
      <c r="B37" s="14"/>
      <c r="C37" s="15"/>
    </row>
    <row r="38" spans="1:12" x14ac:dyDescent="0.25">
      <c r="A38" s="16" t="s">
        <v>3</v>
      </c>
      <c r="B38" s="14"/>
      <c r="C38" s="17" t="s">
        <v>9</v>
      </c>
    </row>
    <row r="39" spans="1:12" s="2" customFormat="1" ht="15.75" x14ac:dyDescent="0.25">
      <c r="A39" s="33"/>
      <c r="B39" s="19"/>
      <c r="C39" s="46"/>
    </row>
    <row r="40" spans="1:12" x14ac:dyDescent="0.25">
      <c r="A40" s="33"/>
      <c r="B40" s="14"/>
      <c r="C40" s="46"/>
    </row>
    <row r="41" spans="1:12" x14ac:dyDescent="0.25">
      <c r="A41" s="33"/>
      <c r="B41" s="14"/>
      <c r="C41" s="46"/>
      <c r="L41" s="1" t="s">
        <v>13</v>
      </c>
    </row>
    <row r="42" spans="1:12" x14ac:dyDescent="0.25">
      <c r="A42" s="23" t="s">
        <v>5</v>
      </c>
      <c r="B42" s="24"/>
      <c r="C42" s="25" t="str">
        <f>C19</f>
        <v>Jafor Iqbal</v>
      </c>
    </row>
    <row r="43" spans="1:12" ht="15.75" thickBot="1" x14ac:dyDescent="0.3">
      <c r="A43" s="49" t="str">
        <f>A20</f>
        <v>Manager at Mugdho Corporation</v>
      </c>
      <c r="B43" s="26"/>
      <c r="C43" s="50" t="str">
        <f>C20</f>
        <v>Finace Officer at bKash Natore Office</v>
      </c>
    </row>
  </sheetData>
  <mergeCells count="14">
    <mergeCell ref="A35:B35"/>
    <mergeCell ref="A39:A41"/>
    <mergeCell ref="B36:C36"/>
    <mergeCell ref="B13:C13"/>
    <mergeCell ref="C39:C41"/>
    <mergeCell ref="C16:C18"/>
    <mergeCell ref="A27:C27"/>
    <mergeCell ref="A26:C26"/>
    <mergeCell ref="A1:C1"/>
    <mergeCell ref="A16:A18"/>
    <mergeCell ref="A24:C24"/>
    <mergeCell ref="A3:C3"/>
    <mergeCell ref="A12:B12"/>
    <mergeCell ref="A4:C4"/>
  </mergeCells>
  <printOptions horizontalCentered="1"/>
  <pageMargins left="1" right="0" top="0.25" bottom="0" header="0" footer="0"/>
  <pageSetup scale="90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bKash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2021-10-07T14:43:48Z</dcterms:modified>
</cp:coreProperties>
</file>