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2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<sst xmlns="http://schemas.openxmlformats.org/spreadsheetml/2006/main" count="178" uniqueCount="103">
  <si>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</si>
  <si>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</si>
  <si>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</si>
  <si>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</si>
  <si>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</si>
  <si>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</si>
  <si>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</si>
  <si>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</si>
  <si>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</si>
  <si>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</si>
  <si>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</si>
  <si>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</si>
  <si>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</si>
  <si>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</si>
  <si>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</si>
  <si>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</si>
  <si>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</si>
  <si>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</si>
  <si>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</si>
  <si>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</si>
  <si>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</si>
  <si>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</si>
  <si>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</si>
  <si>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</si>
  <si>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</si>
  <si>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</si>
  <si>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</si>
  <si>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</si>
  <si>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</si>
  <si>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</si>
  <si>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</si>
  <si>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</si>
  <si>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</si>
  <si>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</si>
  <si>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</si>
  <si>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</si>
  <si>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</si>
  <si>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</si>
  <si>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</si>
  <si>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</si>
  <si>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</si>
  <si>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</si>
  <si>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</si>
  <si>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</si>
  <si>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</si>
  <si>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</si>
  <si>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</si>
  <si>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</si>
  <si>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</si>
  <si>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</si>
  <si>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</si>
  <si>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</si>
  <si>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</si>
  <si>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</si>
  <si>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</si>
  <si>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</si>
  <si>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</si>
  <si>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</si>
  <si>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</si>
  <si>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</si>
  <si>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</si>
  <si>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</si>
  <si>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</si>
  <si>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</si>
  <si>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</si>
  <si>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</si>
  <si>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</si>
  <si>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</si>
  <si>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</si>
  <si>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</si>
  <si>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</si>
  <si>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</si>
  <si>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</si>
  <si>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</si>
  <si>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</si>
  <si>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</si>
  <si>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</si>
  <si>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</si>
  <si>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</si>
  <si>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</si>
  <si>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</si>
  <si>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</si>
  <si>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</si>
  <si>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</si>
  <si>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</si>
  <si>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</si>
  <si>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</si>
  <si>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</si>
  <si>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</si>
  <si>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</si>
  <si>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</si>
  <si>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</si>
  <si>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</si>
  <si>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</si>
  <si>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</si>
  <si>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</si>
  <si>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SH Mobile Showroom</t>
  </si>
  <si>
    <t>20.01.2022</t>
  </si>
  <si>
    <t>Shaha Realme Showroom</t>
  </si>
  <si>
    <t>bKash Jafor(-)</t>
  </si>
  <si>
    <t>22.01.2022</t>
  </si>
  <si>
    <t>Date: 22.01.2022</t>
  </si>
  <si>
    <t>N=Saha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</si>
</sst>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69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97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100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314715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314715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314715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314715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314715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314715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314715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314715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314715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314715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314715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314715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314715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314715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314715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314715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314715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314715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314715</v>
      </c>
      <c r="F47" s="1"/>
      <c r="G47" s="15"/>
    </row>
    <row r="48" spans="1:10">
      <c r="B48" s="20"/>
      <c r="C48" s="19"/>
      <c r="D48" s="19"/>
      <c r="E48" s="21">
        <f t="shared" si="0"/>
        <v>314715</v>
      </c>
      <c r="F48" s="1"/>
      <c r="G48" s="15"/>
    </row>
    <row r="49" spans="2:7">
      <c r="B49" s="20"/>
      <c r="C49" s="19"/>
      <c r="D49" s="19"/>
      <c r="E49" s="21">
        <f t="shared" si="0"/>
        <v>314715</v>
      </c>
      <c r="F49" s="1"/>
      <c r="G49" s="15"/>
    </row>
    <row r="50" spans="2:7">
      <c r="B50" s="20"/>
      <c r="C50" s="19"/>
      <c r="D50" s="19"/>
      <c r="E50" s="21">
        <f t="shared" si="0"/>
        <v>314715</v>
      </c>
      <c r="F50" s="1"/>
      <c r="G50" s="15"/>
    </row>
    <row r="51" spans="2:7">
      <c r="B51" s="25"/>
      <c r="C51" s="21">
        <f>SUM(C5:C50)</f>
        <v>3000130</v>
      </c>
      <c r="D51" s="21">
        <f>SUM(D5:D50)</f>
        <v>2685415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6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93</v>
      </c>
      <c r="L4" s="243" t="s">
        <v>34</v>
      </c>
      <c r="M4" s="243" t="s">
        <v>57</v>
      </c>
      <c r="N4" s="247" t="s">
        <v>76</v>
      </c>
      <c r="O4" s="245" t="s">
        <v>14</v>
      </c>
      <c r="P4" s="258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97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100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1900</v>
      </c>
      <c r="H37" s="141">
        <f t="shared" si="1"/>
        <v>0</v>
      </c>
      <c r="I37" s="141">
        <f t="shared" si="1"/>
        <v>2430</v>
      </c>
      <c r="J37" s="141">
        <f t="shared" si="1"/>
        <v>2720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19450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>
        <v>-540250</v>
      </c>
      <c r="E29" s="43">
        <f t="shared" si="0"/>
        <v>-540250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-540250</v>
      </c>
      <c r="E33" s="43">
        <f>SUM(E5:E32)</f>
        <v>-540250</v>
      </c>
      <c r="F33" s="43">
        <f>B33-E33</f>
        <v>540250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98</v>
      </c>
      <c r="B41" s="221"/>
      <c r="C41" s="224">
        <v>31990</v>
      </c>
      <c r="D41" s="221" t="s">
        <v>97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96</v>
      </c>
      <c r="B50" s="221"/>
      <c r="C50" s="224">
        <v>3520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1">
        <f>SUM(C37:C112)</f>
        <v>540250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10" sqref="G9:G1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3" t="s">
        <v>43</v>
      </c>
      <c r="B1" s="284"/>
      <c r="C1" s="284"/>
      <c r="D1" s="284"/>
      <c r="E1" s="285"/>
      <c r="F1" s="227"/>
      <c r="G1" s="1"/>
    </row>
    <row r="2" spans="1:29" ht="21.75">
      <c r="A2" s="292" t="s">
        <v>42</v>
      </c>
      <c r="B2" s="293"/>
      <c r="C2" s="293"/>
      <c r="D2" s="293"/>
      <c r="E2" s="294"/>
      <c r="F2" s="227"/>
      <c r="G2" s="1"/>
    </row>
    <row r="3" spans="1:29" ht="24" thickBot="1">
      <c r="A3" s="286" t="s">
        <v>101</v>
      </c>
      <c r="B3" s="287"/>
      <c r="C3" s="287"/>
      <c r="D3" s="287"/>
      <c r="E3" s="288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5" t="s">
        <v>49</v>
      </c>
      <c r="B4" s="296"/>
      <c r="C4" s="296"/>
      <c r="D4" s="296"/>
      <c r="E4" s="297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7195550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181682.9</v>
      </c>
      <c r="C6" s="34"/>
      <c r="D6" s="174" t="s">
        <v>51</v>
      </c>
      <c r="E6" s="180">
        <v>314715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611717.90000000037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19450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540250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162232.9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99</v>
      </c>
      <c r="B14" s="217">
        <v>500000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8662232.9000000004</v>
      </c>
      <c r="C16" s="32"/>
      <c r="D16" s="174" t="s">
        <v>6</v>
      </c>
      <c r="E16" s="180">
        <f>E5+E6+E7+E10+E11+E12</f>
        <v>8662232.9000000004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9" t="s">
        <v>12</v>
      </c>
      <c r="B18" s="290"/>
      <c r="C18" s="290"/>
      <c r="D18" s="290"/>
      <c r="E18" s="291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6" t="s">
        <v>74</v>
      </c>
      <c r="B20" s="237">
        <v>299440</v>
      </c>
      <c r="C20" s="238"/>
      <c r="D20" s="239" t="s">
        <v>102</v>
      </c>
      <c r="E20" s="240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183"/>
      <c r="B21" s="183"/>
      <c r="C21" s="183"/>
      <c r="D21" s="183"/>
      <c r="E21" s="183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2022-01-22T15:44:58Z</dcterms:modified>
</cp:coreProperties>
</file>