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<sst xmlns="http://schemas.openxmlformats.org/spreadsheetml/2006/main" count="398" uniqueCount="221">
  <si>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</si>
  <si>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</si>
  <si>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</si>
  <si>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</si>
  <si>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</si>
  <si>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</si>
  <si>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</si>
  <si>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</si>
  <si>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</si>
  <si>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</si>
  <si>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</si>
  <si>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</si>
  <si>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</si>
  <si>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</si>
  <si>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</si>
  <si>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</si>
  <si>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</si>
  <si>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</si>
  <si>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</si>
  <si>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</si>
  <si>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</si>
  <si>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</si>
  <si>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</si>
  <si>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</si>
  <si>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</si>
  <si>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</si>
  <si>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</si>
  <si>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</si>
  <si>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</si>
  <si>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</si>
  <si>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</si>
  <si>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</si>
  <si>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</si>
  <si>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</si>
  <si>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</si>
  <si>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</si>
  <si>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</si>
  <si>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</si>
  <si>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</si>
  <si>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</si>
  <si>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</si>
  <si>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</si>
  <si>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</si>
  <si>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</si>
  <si>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</si>
  <si>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</si>
  <si>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</si>
  <si>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</si>
  <si>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</si>
  <si>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</si>
  <si>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</si>
  <si>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</si>
  <si>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</si>
  <si>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</si>
  <si>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</si>
  <si>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</si>
  <si>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</si>
  <si>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</si>
  <si>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</si>
  <si>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</si>
  <si>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</si>
  <si>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</si>
  <si>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</si>
  <si>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</si>
  <si>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</si>
  <si>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</si>
  <si>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</si>
  <si>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</si>
  <si>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</si>
  <si>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</si>
  <si>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</si>
  <si>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</si>
  <si>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</si>
  <si>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</si>
  <si>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</si>
  <si>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</si>
  <si>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</si>
  <si>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</si>
  <si>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</si>
  <si>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</si>
  <si>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</si>
  <si>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</si>
  <si>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</si>
  <si>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</si>
  <si>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</si>
  <si>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</si>
  <si>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</si>
  <si>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</si>
  <si>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</si>
  <si>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</si>
  <si>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</si>
  <si>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</si>
  <si>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</si>
  <si>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</si>
  <si>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</si>
  <si>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</si>
  <si>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</si>
  <si>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</si>
  <si>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</si>
  <si>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</si>
  <si>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</si>
  <si>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</si>
  <si>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</si>
  <si>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</si>
  <si>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</si>
  <si>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</si>
  <si>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</si>
  <si>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</si>
  <si>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</si>
  <si>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</si>
  <si>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</si>
  <si>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</si>
  <si>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</si>
  <si>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</si>
  <si>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</si>
  <si>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</si>
  <si>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</si>
  <si>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</si>
  <si>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</si>
  <si>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</si>
  <si>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</si>
  <si>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</si>
  <si>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</si>
  <si>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</si>
  <si>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</si>
  <si>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</si>
  <si>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</si>
  <si>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</si>
  <si>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</si>
  <si>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</si>
  <si>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</si>
  <si>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</si>
  <si>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</si>
  <si>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</si>
  <si>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</si>
  <si>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</si>
  <si>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</si>
  <si>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</si>
  <si>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</si>
  <si>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</si>
  <si>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</si>
  <si>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</si>
  <si>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</si>
  <si>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</si>
  <si>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</si>
  <si>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</si>
  <si>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</si>
  <si>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</si>
  <si>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</si>
  <si>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</si>
  <si>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</si>
  <si>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</si>
  <si>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</si>
  <si>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</si>
  <si>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</si>
  <si>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</si>
  <si>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</si>
  <si>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</si>
  <si>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</si>
  <si>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</si>
  <si>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</si>
  <si>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</si>
  <si>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</si>
  <si>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</si>
  <si>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</si>
  <si>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</si>
  <si>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</si>
  <si>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</si>
  <si>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</si>
  <si>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</si>
  <si>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</si>
  <si>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</si>
  <si>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</si>
  <si>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</si>
  <si>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</si>
  <si>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</si>
  <si>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</si>
  <si>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</si>
  <si>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</si>
  <si>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</si>
  <si>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</si>
  <si>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</si>
  <si>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</si>
  <si>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</si>
  <si>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C=Galaxy Mobile Center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</si>
  <si>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</si>
  <si>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</si>
  <si>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</si>
  <si>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</si>
  <si>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</si>
  <si>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</si>
  <si>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</si>
  <si>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</si>
  <si>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</si>
  <si>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</si>
  <si>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</si>
  <si>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</si>
  <si>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Realme(+)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</si>
  <si>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</si>
  <si>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</si>
  <si>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</si>
  <si>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</si>
  <si>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</si>
  <si>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</si>
  <si>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</si>
  <si>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</si>
  <si>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</si>
  <si>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</si>
  <si>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</si>
  <si>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</si>
  <si>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</si>
  <si>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</si>
  <si>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</si>
  <si>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</si>
  <si>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Date:03.04.2022</t>
  </si>
  <si>
    <t>Ma Telecom</t>
  </si>
  <si>
    <t>Jonail</t>
  </si>
  <si>
    <t>Molla Mobile</t>
  </si>
  <si>
    <t>Khondokar Telecom</t>
  </si>
  <si>
    <t>N=Sohag Telecom</t>
  </si>
  <si>
    <t>Nal=Ma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</si>
</sst>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201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213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/>
      <c r="C9" s="263"/>
      <c r="D9" s="263"/>
      <c r="E9" s="264">
        <f t="shared" si="0"/>
        <v>21038</v>
      </c>
      <c r="F9" s="2"/>
      <c r="G9" s="2"/>
    </row>
    <row r="10" spans="1:7">
      <c r="A10" s="310"/>
      <c r="B10" s="26"/>
      <c r="C10" s="265"/>
      <c r="D10" s="265"/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21038</v>
      </c>
      <c r="D83" s="264">
        <f>SUM(D5:D77)</f>
        <v>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70" customFormat="1" ht="18">
      <c r="A2" s="312" t="s">
        <v>115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71" customFormat="1" ht="16.5" thickBot="1">
      <c r="A3" s="313" t="s">
        <v>202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54"/>
      <c r="T3" s="7"/>
      <c r="U3" s="7"/>
      <c r="V3" s="7"/>
      <c r="W3" s="7"/>
      <c r="X3" s="16"/>
    </row>
    <row r="4" spans="1:24" s="72" customFormat="1" ht="12.75" customHeight="1">
      <c r="A4" s="316" t="s">
        <v>33</v>
      </c>
      <c r="B4" s="318" t="s">
        <v>34</v>
      </c>
      <c r="C4" s="320" t="s">
        <v>35</v>
      </c>
      <c r="D4" s="320" t="s">
        <v>36</v>
      </c>
      <c r="E4" s="320" t="s">
        <v>37</v>
      </c>
      <c r="F4" s="320" t="s">
        <v>172</v>
      </c>
      <c r="G4" s="320" t="s">
        <v>38</v>
      </c>
      <c r="H4" s="320" t="s">
        <v>183</v>
      </c>
      <c r="I4" s="320" t="s">
        <v>145</v>
      </c>
      <c r="J4" s="320" t="s">
        <v>39</v>
      </c>
      <c r="K4" s="320" t="s">
        <v>40</v>
      </c>
      <c r="L4" s="320" t="s">
        <v>41</v>
      </c>
      <c r="M4" s="320" t="s">
        <v>42</v>
      </c>
      <c r="N4" s="320" t="s">
        <v>43</v>
      </c>
      <c r="O4" s="324" t="s">
        <v>44</v>
      </c>
      <c r="P4" s="322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7"/>
      <c r="B5" s="319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5"/>
      <c r="P5" s="323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205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1400</v>
      </c>
      <c r="C37" s="106">
        <f t="shared" ref="C37:P37" si="1">SUM(C6:C36)</f>
        <v>420</v>
      </c>
      <c r="D37" s="106">
        <f t="shared" si="1"/>
        <v>0</v>
      </c>
      <c r="E37" s="106">
        <f t="shared" si="1"/>
        <v>2270</v>
      </c>
      <c r="F37" s="106">
        <f t="shared" si="1"/>
        <v>0</v>
      </c>
      <c r="G37" s="106">
        <f>SUM(G6:G36)</f>
        <v>1350</v>
      </c>
      <c r="H37" s="106">
        <f t="shared" si="1"/>
        <v>0</v>
      </c>
      <c r="I37" s="106">
        <f t="shared" si="1"/>
        <v>0</v>
      </c>
      <c r="J37" s="106">
        <f t="shared" si="1"/>
        <v>60</v>
      </c>
      <c r="K37" s="106">
        <f t="shared" si="1"/>
        <v>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7099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7" sqref="D4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205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845320</v>
      </c>
      <c r="C33" s="268">
        <f>SUM(C5:C32)</f>
        <v>695381</v>
      </c>
      <c r="D33" s="267">
        <f>SUM(D5:D32)</f>
        <v>7099</v>
      </c>
      <c r="E33" s="267">
        <f>SUM(E5:E32)</f>
        <v>702480</v>
      </c>
      <c r="F33" s="267">
        <f>B33-E33</f>
        <v>142840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280000</v>
      </c>
      <c r="E37" s="283" t="s">
        <v>213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213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189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213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387220</v>
      </c>
      <c r="E46" s="277" t="s">
        <v>213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196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244750</v>
      </c>
      <c r="E47" s="184" t="s">
        <v>213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196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190900</v>
      </c>
      <c r="E50" s="184" t="s">
        <v>213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196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195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132790</v>
      </c>
      <c r="E54" s="184" t="s">
        <v>213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188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191</v>
      </c>
      <c r="I57" s="60"/>
      <c r="J57" s="56">
        <v>4850</v>
      </c>
      <c r="K57" s="177" t="s">
        <v>189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191</v>
      </c>
      <c r="C60" s="123"/>
      <c r="D60" s="218">
        <v>4850</v>
      </c>
      <c r="E60" s="184" t="s">
        <v>189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196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15000</v>
      </c>
      <c r="E66" s="185" t="s">
        <v>203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175</v>
      </c>
      <c r="C68" s="123"/>
      <c r="D68" s="218">
        <v>6000</v>
      </c>
      <c r="E68" s="185" t="s">
        <v>203</v>
      </c>
      <c r="F68" s="138"/>
      <c r="G68" s="144"/>
      <c r="H68" s="194" t="s">
        <v>160</v>
      </c>
      <c r="I68" s="60"/>
      <c r="J68" s="56">
        <v>6800</v>
      </c>
      <c r="K68" s="56" t="s">
        <v>192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190</v>
      </c>
      <c r="I70" s="61"/>
      <c r="J70" s="175">
        <v>1000</v>
      </c>
      <c r="K70" s="176" t="s">
        <v>195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207</v>
      </c>
      <c r="C71" s="123"/>
      <c r="D71" s="218">
        <v>26000</v>
      </c>
      <c r="E71" s="185" t="s">
        <v>203</v>
      </c>
      <c r="F71" s="140"/>
      <c r="G71" s="144"/>
      <c r="H71" s="197" t="s">
        <v>167</v>
      </c>
      <c r="I71" s="63"/>
      <c r="J71" s="56">
        <v>21040</v>
      </c>
      <c r="K71" s="123" t="s">
        <v>188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188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192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218</v>
      </c>
      <c r="C77" s="123"/>
      <c r="D77" s="218">
        <v>3000</v>
      </c>
      <c r="E77" s="185" t="s">
        <v>213</v>
      </c>
      <c r="F77" s="144"/>
      <c r="G77" s="144"/>
      <c r="H77" s="194" t="s">
        <v>163</v>
      </c>
      <c r="I77" s="60"/>
      <c r="J77" s="56">
        <v>35000</v>
      </c>
      <c r="K77" s="177" t="s">
        <v>196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188</v>
      </c>
      <c r="F78" s="293"/>
      <c r="G78" s="144"/>
      <c r="H78" s="194" t="s">
        <v>199</v>
      </c>
      <c r="I78" s="60" t="s">
        <v>200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188</v>
      </c>
      <c r="F79" s="138"/>
      <c r="G79" s="144"/>
      <c r="H79" s="194" t="s">
        <v>198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203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208</v>
      </c>
      <c r="C81" s="237"/>
      <c r="D81" s="218">
        <v>11000</v>
      </c>
      <c r="E81" s="186" t="s">
        <v>203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216</v>
      </c>
      <c r="B82" s="58" t="s">
        <v>217</v>
      </c>
      <c r="C82" s="123"/>
      <c r="D82" s="218">
        <v>18740</v>
      </c>
      <c r="E82" s="184" t="s">
        <v>213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185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171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206</v>
      </c>
      <c r="C85" s="123"/>
      <c r="D85" s="218">
        <v>40490</v>
      </c>
      <c r="E85" s="186" t="s">
        <v>203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215</v>
      </c>
      <c r="C86" s="123"/>
      <c r="D86" s="218">
        <v>30000</v>
      </c>
      <c r="E86" s="186" t="s">
        <v>213</v>
      </c>
      <c r="F86" s="138"/>
      <c r="G86" s="144"/>
      <c r="H86" s="194" t="s">
        <v>194</v>
      </c>
      <c r="I86" s="60" t="s">
        <v>125</v>
      </c>
      <c r="J86" s="56">
        <v>1700</v>
      </c>
      <c r="K86" s="177" t="s">
        <v>193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209</v>
      </c>
      <c r="B88" s="58" t="s">
        <v>210</v>
      </c>
      <c r="C88" s="123"/>
      <c r="D88" s="218">
        <v>4000</v>
      </c>
      <c r="E88" s="185" t="s">
        <v>203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189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162</v>
      </c>
      <c r="B89" s="58" t="s">
        <v>163</v>
      </c>
      <c r="C89" s="123"/>
      <c r="D89" s="218">
        <v>15000</v>
      </c>
      <c r="E89" s="185" t="s">
        <v>203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199</v>
      </c>
      <c r="C114" s="123" t="s">
        <v>200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198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2507095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2507095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89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214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11074023.383200001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22534.400900000008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6914.0176999978721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7099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2507095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15435.400900000008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204</v>
      </c>
      <c r="E12" s="256">
        <v>-2493635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186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197</v>
      </c>
      <c r="B15" s="258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11115435.400899999</v>
      </c>
      <c r="C17" s="40"/>
      <c r="D17" s="40" t="s">
        <v>7</v>
      </c>
      <c r="E17" s="257">
        <f>SUM(E5:E16)</f>
        <v>11115435.400899999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387220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244750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25000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190900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211</v>
      </c>
      <c r="B25" s="127">
        <v>26000</v>
      </c>
      <c r="C25" s="39"/>
      <c r="D25" s="279" t="s">
        <v>142</v>
      </c>
      <c r="E25" s="280">
        <v>132790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184</v>
      </c>
      <c r="B26" s="127">
        <v>25000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187</v>
      </c>
      <c r="B27" s="285">
        <v>22100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181</v>
      </c>
      <c r="B28" s="285">
        <v>60000</v>
      </c>
      <c r="C28" s="286"/>
      <c r="D28" s="287" t="s">
        <v>219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212</v>
      </c>
      <c r="B29" s="285">
        <v>40490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174</v>
      </c>
      <c r="B30" s="285">
        <v>20000</v>
      </c>
      <c r="C30" s="286"/>
      <c r="D30" s="287" t="s">
        <v>220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147</v>
      </c>
      <c r="B31" s="295">
        <v>280000</v>
      </c>
      <c r="C31" s="296"/>
      <c r="D31" s="297" t="s">
        <v>19</v>
      </c>
      <c r="E31" s="29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D29:E31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2022-04-03T20:01:19Z</dcterms:modified>
</cp:coreProperties>
</file>