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<sst xmlns="http://schemas.openxmlformats.org/spreadsheetml/2006/main" count="395" uniqueCount="305">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</sst>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21" sqref="I121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269</v>
      </c>
      <c r="C2" s="65"/>
      <c r="D2" s="40" t="s">
        <v>80</v>
      </c>
      <c r="E2" s="34">
        <f ca="1">TODAY()</f>
        <v>44537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278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301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282</v>
      </c>
      <c r="B20" s="28">
        <v>952.31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241</v>
      </c>
      <c r="B21" s="28">
        <v>1069.5899999999999</v>
      </c>
      <c r="C21" s="17">
        <v>100</v>
      </c>
      <c r="D21" s="18">
        <f t="shared" si="0"/>
        <v>106958.99999999999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1069.5899999999999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286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283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60</v>
      </c>
      <c r="D42" s="18">
        <f t="shared" si="1"/>
        <v>85342.8</v>
      </c>
      <c r="E42" s="39" t="s">
        <v>292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294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287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1107.68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284</v>
      </c>
      <c r="B56" s="47">
        <v>4706.18</v>
      </c>
      <c r="C56" s="48"/>
      <c r="D56" s="45">
        <f t="shared" si="1"/>
        <v>0</v>
      </c>
      <c r="E56" s="39" t="s">
        <v>299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288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296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256</v>
      </c>
      <c r="B86" s="28">
        <v>1267.0094999999999</v>
      </c>
      <c r="C86" s="17"/>
      <c r="D86" s="18">
        <f t="shared" si="3"/>
        <v>0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260</v>
      </c>
      <c r="B97" s="28">
        <v>1364.2405000000001</v>
      </c>
      <c r="C97" s="17">
        <v>50</v>
      </c>
      <c r="D97" s="18">
        <f t="shared" si="3"/>
        <v>68212.025000000009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300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297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285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298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 thickBot="1">
      <c r="A121" s="42" t="s">
        <v>295</v>
      </c>
      <c r="B121" s="28">
        <v>1390.3</v>
      </c>
      <c r="C121" s="17">
        <v>40</v>
      </c>
      <c r="D121" s="18">
        <f t="shared" si="4"/>
        <v>55612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271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272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273</v>
      </c>
      <c r="B165" s="28">
        <v>7778.48</v>
      </c>
      <c r="C165" s="17"/>
      <c r="D165" s="18">
        <f t="shared" si="5"/>
        <v>0</v>
      </c>
      <c r="E165" s="18" t="s">
        <v>279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274</v>
      </c>
      <c r="B166" s="28">
        <v>9066.5400000000009</v>
      </c>
      <c r="C166" s="17"/>
      <c r="D166" s="18">
        <f t="shared" si="5"/>
        <v>0</v>
      </c>
      <c r="E166" s="39" t="s">
        <v>289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275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291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280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281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276</v>
      </c>
      <c r="B172" s="28">
        <v>9056.51</v>
      </c>
      <c r="C172" s="17"/>
      <c r="D172" s="18">
        <f t="shared" si="6"/>
        <v>0</v>
      </c>
      <c r="E172" s="39" t="s">
        <v>290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277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SUBTOTAL(9,C21:C173)</f>
        <v>250</v>
      </c>
      <c r="D174" s="59">
        <f>SUBTOTAL(9,D21:D173)</f>
        <v>316125.82500000001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300000</v>
      </c>
      <c r="D180" s="54"/>
      <c r="E180" s="22" t="s">
        <v>133</v>
      </c>
    </row>
    <row r="181" spans="2:5" ht="15" customHeight="1" thickBot="1">
      <c r="B181" s="52" t="s">
        <v>302</v>
      </c>
      <c r="C181" s="53">
        <v>0</v>
      </c>
      <c r="D181" s="54"/>
      <c r="E181" s="22"/>
    </row>
    <row r="182" spans="2:5" ht="19.5" thickBot="1">
      <c r="B182" s="55" t="s">
        <v>293</v>
      </c>
      <c r="C182" s="57">
        <f>C180+C181</f>
        <v>300000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303</v>
      </c>
    </row>
    <row r="11" spans="1:14">
      <c r="N11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2021-12-07T06:21:03Z</dcterms:modified>
</cp:coreProperties>
</file>