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5" i="1"/>
  <c r="C8" i="1"/>
  <c r="C17" i="1" s="1"/>
  <c r="C24" i="1" s="1"/>
</calcChain>
</file>

<file path=xl/sharedStrings.xml><?xml version="1.0" encoding="utf-8"?>
<sst xmlns="http://schemas.openxmlformats.org/spreadsheetml/2006/main" count="17" uniqueCount="17">
  <si>
    <t xml:space="preserve">Mugdho Corporation </t>
  </si>
  <si>
    <t>Date: 30.04.2022</t>
  </si>
  <si>
    <t>Symphony Sales Profit April'22</t>
  </si>
  <si>
    <t>Symphony Back Margin March'22</t>
  </si>
  <si>
    <t>Symphony Q1 Back Margin 22</t>
  </si>
  <si>
    <t>SYMPHONY TOTAL =</t>
  </si>
  <si>
    <t>Realme Sales Profit April'22 =</t>
  </si>
  <si>
    <t>Samsung Sales Profit April'22</t>
  </si>
  <si>
    <t>Samsung Back Margin March'22</t>
  </si>
  <si>
    <t>Samsung Cash Margin March'22</t>
  </si>
  <si>
    <t>SAMSUNG Back Margin Boss(-)</t>
  </si>
  <si>
    <t>SAMSUNG Cash Margin Boss(-)</t>
  </si>
  <si>
    <t xml:space="preserve">Total Boss (-) </t>
  </si>
  <si>
    <t>Need to pay</t>
  </si>
  <si>
    <t>SYMPHONY+REALME+SAMSUNG Total  =</t>
  </si>
  <si>
    <t>Note 9+ Servicing Boss (-)</t>
  </si>
  <si>
    <t>SAMSUNG 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</si>
</sst>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5" xfId="0" applyFont="1" applyBorder="1"/>
    <xf numFmtId="0" fontId="3" fillId="0" borderId="6" xfId="0" applyFont="1" applyBorder="1"/>
    <xf numFmtId="0" fontId="0" fillId="0" borderId="3" xfId="0" applyBorder="1"/>
    <xf numFmtId="0" fontId="0" fillId="0" borderId="4" xfId="0" applyBorder="1"/>
    <xf numFmtId="0" fontId="3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3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tabSelected="1" topLeftCell="A10" workbookViewId="0">
      <selection activeCell="I23" sqref="I23"/>
    </sheetView>
  </sheetViews>
  <sheetFormatPr defaultRowHeight="15" x14ac:dyDescent="0.25"/>
  <cols>
    <col min="2" max="2" width="48.7109375" bestFit="1" customWidth="1"/>
    <col min="3" max="3" width="26.140625" customWidth="1"/>
  </cols>
  <sheetData>
    <row r="1" spans="2:3" ht="26.25" customHeight="1" thickBot="1" x14ac:dyDescent="0.3"/>
    <row r="2" spans="2:3" ht="22.5" x14ac:dyDescent="0.35">
      <c r="B2" s="23" t="s">
        <v>0</v>
      </c>
      <c r="C2" s="24"/>
    </row>
    <row r="3" spans="2:3" ht="18.75" x14ac:dyDescent="0.3">
      <c r="B3" s="21" t="s">
        <v>1</v>
      </c>
      <c r="C3" s="22"/>
    </row>
    <row r="4" spans="2:3" ht="6" customHeight="1" thickBot="1" x14ac:dyDescent="0.3">
      <c r="B4" s="25"/>
      <c r="C4" s="26"/>
    </row>
    <row r="5" spans="2:3" ht="18.75" x14ac:dyDescent="0.3">
      <c r="B5" s="15" t="s">
        <v>2</v>
      </c>
      <c r="C5" s="16">
        <v>156383</v>
      </c>
    </row>
    <row r="6" spans="2:3" ht="18.75" x14ac:dyDescent="0.3">
      <c r="B6" s="1" t="s">
        <v>3</v>
      </c>
      <c r="C6" s="2">
        <v>69779</v>
      </c>
    </row>
    <row r="7" spans="2:3" ht="18.75" x14ac:dyDescent="0.3">
      <c r="B7" s="1" t="s">
        <v>4</v>
      </c>
      <c r="C7" s="2">
        <v>84248</v>
      </c>
    </row>
    <row r="8" spans="2:3" ht="19.5" thickBot="1" x14ac:dyDescent="0.3">
      <c r="B8" s="17" t="s">
        <v>5</v>
      </c>
      <c r="C8" s="18">
        <f>SUM(C5:C7)</f>
        <v>310410</v>
      </c>
    </row>
    <row r="9" spans="2:3" ht="15.75" thickBot="1" x14ac:dyDescent="0.3">
      <c r="B9" s="3"/>
      <c r="C9" s="4"/>
    </row>
    <row r="10" spans="2:3" ht="19.5" thickBot="1" x14ac:dyDescent="0.3">
      <c r="B10" s="19" t="s">
        <v>6</v>
      </c>
      <c r="C10" s="20">
        <v>154185</v>
      </c>
    </row>
    <row r="11" spans="2:3" ht="15.75" thickBot="1" x14ac:dyDescent="0.3">
      <c r="B11" s="3"/>
      <c r="C11" s="4"/>
    </row>
    <row r="12" spans="2:3" ht="18.75" x14ac:dyDescent="0.3">
      <c r="B12" s="15" t="s">
        <v>7</v>
      </c>
      <c r="C12" s="16">
        <v>107195</v>
      </c>
    </row>
    <row r="13" spans="2:3" ht="18.75" x14ac:dyDescent="0.3">
      <c r="B13" s="1" t="s">
        <v>8</v>
      </c>
      <c r="C13" s="2">
        <v>62816</v>
      </c>
    </row>
    <row r="14" spans="2:3" ht="18.75" x14ac:dyDescent="0.3">
      <c r="B14" s="1" t="s">
        <v>9</v>
      </c>
      <c r="C14" s="2">
        <v>67030</v>
      </c>
    </row>
    <row r="15" spans="2:3" ht="19.5" thickBot="1" x14ac:dyDescent="0.3">
      <c r="B15" s="17" t="s">
        <v>16</v>
      </c>
      <c r="C15" s="18">
        <f>SUM(C12:C14)</f>
        <v>237041</v>
      </c>
    </row>
    <row r="16" spans="2:3" x14ac:dyDescent="0.25">
      <c r="B16" s="3"/>
      <c r="C16" s="4"/>
    </row>
    <row r="17" spans="2:3" ht="23.25" x14ac:dyDescent="0.25">
      <c r="B17" s="5" t="s">
        <v>14</v>
      </c>
      <c r="C17" s="6">
        <f>C8+C10+C15</f>
        <v>701636</v>
      </c>
    </row>
    <row r="18" spans="2:3" ht="15.75" thickBot="1" x14ac:dyDescent="0.3">
      <c r="B18" s="3"/>
      <c r="C18" s="4"/>
    </row>
    <row r="19" spans="2:3" ht="15.75" x14ac:dyDescent="0.25">
      <c r="B19" s="11" t="s">
        <v>10</v>
      </c>
      <c r="C19" s="12">
        <v>62816</v>
      </c>
    </row>
    <row r="20" spans="2:3" ht="15.75" x14ac:dyDescent="0.25">
      <c r="B20" s="7" t="s">
        <v>11</v>
      </c>
      <c r="C20" s="8">
        <v>17000</v>
      </c>
    </row>
    <row r="21" spans="2:3" ht="15.75" x14ac:dyDescent="0.25">
      <c r="B21" s="7" t="s">
        <v>15</v>
      </c>
      <c r="C21" s="8">
        <v>21760</v>
      </c>
    </row>
    <row r="22" spans="2:3" ht="19.5" thickBot="1" x14ac:dyDescent="0.3">
      <c r="B22" s="13" t="s">
        <v>12</v>
      </c>
      <c r="C22" s="14">
        <f>SUM(C19:C21)</f>
        <v>101576</v>
      </c>
    </row>
    <row r="23" spans="2:3" x14ac:dyDescent="0.25">
      <c r="B23" s="3"/>
      <c r="C23" s="4"/>
    </row>
    <row r="24" spans="2:3" ht="24" thickBot="1" x14ac:dyDescent="0.3">
      <c r="B24" s="9" t="s">
        <v>13</v>
      </c>
      <c r="C24" s="10">
        <f>C17-C22</f>
        <v>600060</v>
      </c>
    </row>
  </sheetData>
  <mergeCells count="3">
    <mergeCell ref="B3:C3"/>
    <mergeCell ref="B2:C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2022-04-30T18:25:21Z</dcterms:modified>
</cp:coreProperties>
</file>