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5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<sst xmlns="http://schemas.openxmlformats.org/spreadsheetml/2006/main" count="402" uniqueCount="235">
  <si>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</si>
  <si>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</si>
  <si>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</si>
  <si>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</si>
  <si>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</si>
  <si>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</si>
  <si>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</si>
  <si>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</si>
  <si>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</si>
  <si>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</si>
  <si>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</si>
  <si>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</si>
  <si>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</si>
  <si>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</si>
  <si>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</si>
  <si>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</si>
  <si>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</si>
  <si>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</si>
  <si>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</si>
  <si>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</si>
  <si>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</si>
  <si>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</si>
  <si>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</si>
  <si>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</si>
  <si>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</si>
  <si>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</si>
  <si>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</si>
  <si>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</si>
  <si>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</si>
  <si>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</si>
  <si>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</si>
  <si>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</si>
  <si>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</si>
  <si>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</si>
  <si>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</si>
  <si>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</si>
  <si>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</si>
  <si>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</si>
  <si>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</si>
  <si>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</si>
  <si>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</si>
  <si>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</si>
  <si>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</si>
  <si>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</si>
  <si>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</si>
  <si>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</si>
  <si>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</si>
  <si>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</si>
  <si>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</si>
  <si>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</si>
  <si>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</si>
  <si>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</si>
  <si>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</si>
  <si>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</si>
  <si>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</si>
  <si>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</si>
  <si>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</si>
  <si>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</si>
  <si>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</si>
  <si>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</si>
  <si>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</si>
  <si>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</si>
  <si>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</si>
  <si>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</si>
  <si>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</si>
  <si>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</si>
  <si>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</si>
  <si>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</si>
  <si>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</si>
  <si>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</si>
  <si>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</si>
  <si>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</si>
  <si>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</si>
  <si>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</si>
  <si>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</si>
  <si>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</si>
  <si>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</si>
  <si>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</si>
  <si>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</si>
  <si>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</si>
  <si>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</si>
  <si>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</si>
  <si>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</si>
  <si>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</si>
  <si>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</si>
  <si>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</si>
  <si>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</si>
  <si>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</si>
  <si>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</si>
  <si>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</si>
  <si>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</si>
  <si>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</si>
  <si>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</si>
  <si>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</si>
  <si>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</si>
  <si>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</si>
  <si>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</si>
  <si>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</si>
  <si>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</si>
  <si>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</si>
  <si>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</si>
  <si>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</si>
  <si>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</si>
  <si>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</si>
  <si>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</si>
  <si>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</si>
  <si>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</si>
  <si>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</si>
  <si>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</si>
  <si>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</si>
  <si>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</si>
  <si>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</si>
  <si>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</si>
  <si>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</si>
  <si>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</si>
  <si>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</si>
  <si>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</si>
  <si>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</si>
  <si>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</si>
  <si>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</si>
  <si>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</si>
  <si>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</si>
  <si>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</si>
  <si>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</si>
  <si>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</si>
  <si>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</si>
  <si>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</si>
  <si>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</si>
  <si>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</si>
  <si>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</si>
  <si>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</si>
  <si>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</si>
  <si>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</si>
  <si>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</si>
  <si>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</si>
  <si>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</si>
  <si>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</si>
  <si>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</si>
  <si>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</si>
  <si>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</si>
  <si>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</si>
  <si>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</si>
  <si>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</si>
  <si>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</si>
  <si>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</si>
  <si>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</si>
  <si>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</si>
  <si>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</si>
  <si>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</si>
  <si>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</si>
  <si>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</si>
  <si>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</si>
  <si>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</si>
  <si>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</si>
  <si>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</si>
  <si>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</si>
  <si>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</si>
  <si>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</si>
  <si>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</si>
  <si>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</si>
  <si>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</si>
  <si>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</si>
  <si>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</si>
  <si>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</si>
  <si>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</si>
  <si>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</si>
  <si>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</si>
  <si>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</si>
  <si>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</si>
  <si>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</si>
  <si>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</si>
  <si>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</si>
  <si>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</si>
  <si>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</si>
  <si>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</si>
  <si>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</si>
  <si>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</si>
  <si>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</si>
  <si>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</si>
  <si>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</si>
  <si>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</si>
  <si>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</si>
  <si>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</si>
  <si>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</si>
  <si>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</si>
  <si>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</si>
  <si>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</si>
  <si>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</si>
  <si>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</si>
  <si>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</si>
  <si>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</si>
  <si>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</si>
  <si>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</si>
  <si>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</si>
  <si>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</si>
  <si>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</si>
  <si>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</si>
  <si>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</si>
  <si>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</si>
  <si>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</si>
  <si>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</si>
  <si>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</si>
  <si>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</si>
  <si>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</si>
  <si>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</si>
  <si>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</si>
  <si>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</si>
  <si>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</si>
  <si>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</si>
  <si>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</si>
  <si>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</si>
  <si>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</si>
  <si>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</si>
  <si>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</si>
  <si>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</si>
  <si>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</si>
  <si>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</si>
  <si>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</si>
  <si>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</si>
  <si>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</si>
  <si>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</si>
  <si>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</si>
  <si>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02.01.2021</t>
  </si>
  <si>
    <t>02.01.2022</t>
  </si>
  <si>
    <t>03.01.2021</t>
  </si>
  <si>
    <t>03.01.2022</t>
  </si>
  <si>
    <t xml:space="preserve">Galaxy Mobile </t>
  </si>
  <si>
    <t>N.K mobile</t>
  </si>
  <si>
    <t>04.01.2022</t>
  </si>
  <si>
    <t>Serkul</t>
  </si>
  <si>
    <t>Barsha Com</t>
  </si>
  <si>
    <t>05.01.2022</t>
  </si>
  <si>
    <t>Date:05.01.2022</t>
  </si>
  <si>
    <t xml:space="preserve">Bhai Bhai Store </t>
  </si>
  <si>
    <t>Koyenbazar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</si>
</sst>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1" fontId="34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211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224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228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231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231</v>
      </c>
      <c r="C12" s="271">
        <v>65000</v>
      </c>
      <c r="D12" s="307">
        <v>780000</v>
      </c>
      <c r="E12" s="273">
        <f t="shared" si="0"/>
        <v>11038</v>
      </c>
      <c r="F12" s="29"/>
      <c r="G12" s="2"/>
    </row>
    <row r="13" spans="1:7">
      <c r="A13" s="313"/>
      <c r="B13" s="26"/>
      <c r="C13" s="271"/>
      <c r="D13" s="271"/>
      <c r="E13" s="273">
        <f t="shared" si="0"/>
        <v>11038</v>
      </c>
      <c r="F13" s="2"/>
      <c r="G13" s="30"/>
    </row>
    <row r="14" spans="1:7">
      <c r="A14" s="313"/>
      <c r="B14" s="26"/>
      <c r="C14" s="271"/>
      <c r="D14" s="271"/>
      <c r="E14" s="273">
        <f t="shared" si="0"/>
        <v>11038</v>
      </c>
      <c r="F14" s="2"/>
      <c r="G14" s="2"/>
    </row>
    <row r="15" spans="1:7">
      <c r="A15" s="313"/>
      <c r="B15" s="26"/>
      <c r="C15" s="271"/>
      <c r="D15" s="271"/>
      <c r="E15" s="273">
        <f t="shared" si="0"/>
        <v>11038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11038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11038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11038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11038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11038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11038</v>
      </c>
      <c r="F21" s="292"/>
      <c r="G21" s="2"/>
    </row>
    <row r="22" spans="1:7">
      <c r="A22" s="313"/>
      <c r="B22" s="26"/>
      <c r="C22" s="271"/>
      <c r="D22" s="271"/>
      <c r="E22" s="273">
        <f t="shared" si="0"/>
        <v>11038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11038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11038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11038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11038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11038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11038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11038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11038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11038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11038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11038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11038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11038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11038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11038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11038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11038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11038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11038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11038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11038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11038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11038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11038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11038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11038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11038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11038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11038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11038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11038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11038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11038</v>
      </c>
      <c r="F55" s="2"/>
    </row>
    <row r="56" spans="1:7">
      <c r="A56" s="313"/>
      <c r="B56" s="26"/>
      <c r="C56" s="271"/>
      <c r="D56" s="271"/>
      <c r="E56" s="273">
        <f t="shared" si="0"/>
        <v>11038</v>
      </c>
      <c r="F56" s="2"/>
    </row>
    <row r="57" spans="1:7">
      <c r="A57" s="313"/>
      <c r="B57" s="26"/>
      <c r="C57" s="271"/>
      <c r="D57" s="271"/>
      <c r="E57" s="273">
        <f t="shared" si="0"/>
        <v>11038</v>
      </c>
      <c r="F57" s="2"/>
    </row>
    <row r="58" spans="1:7">
      <c r="A58" s="313"/>
      <c r="B58" s="26"/>
      <c r="C58" s="271"/>
      <c r="D58" s="271"/>
      <c r="E58" s="273">
        <f t="shared" si="0"/>
        <v>11038</v>
      </c>
      <c r="F58" s="2"/>
    </row>
    <row r="59" spans="1:7">
      <c r="A59" s="313"/>
      <c r="B59" s="26"/>
      <c r="C59" s="271"/>
      <c r="D59" s="271"/>
      <c r="E59" s="273">
        <f t="shared" si="0"/>
        <v>11038</v>
      </c>
      <c r="F59" s="2"/>
    </row>
    <row r="60" spans="1:7">
      <c r="A60" s="313"/>
      <c r="B60" s="26"/>
      <c r="C60" s="271"/>
      <c r="D60" s="271"/>
      <c r="E60" s="273">
        <f t="shared" si="0"/>
        <v>11038</v>
      </c>
      <c r="F60" s="2"/>
    </row>
    <row r="61" spans="1:7">
      <c r="A61" s="313"/>
      <c r="B61" s="26"/>
      <c r="C61" s="271"/>
      <c r="D61" s="271"/>
      <c r="E61" s="273">
        <f t="shared" si="0"/>
        <v>11038</v>
      </c>
      <c r="F61" s="2"/>
    </row>
    <row r="62" spans="1:7">
      <c r="A62" s="313"/>
      <c r="B62" s="26"/>
      <c r="C62" s="271"/>
      <c r="D62" s="271"/>
      <c r="E62" s="273">
        <f t="shared" si="0"/>
        <v>11038</v>
      </c>
      <c r="F62" s="2"/>
    </row>
    <row r="63" spans="1:7">
      <c r="A63" s="313"/>
      <c r="B63" s="26"/>
      <c r="C63" s="271"/>
      <c r="D63" s="271"/>
      <c r="E63" s="273">
        <f t="shared" si="0"/>
        <v>11038</v>
      </c>
      <c r="F63" s="2"/>
    </row>
    <row r="64" spans="1:7">
      <c r="A64" s="313"/>
      <c r="B64" s="26"/>
      <c r="C64" s="271"/>
      <c r="D64" s="271"/>
      <c r="E64" s="273">
        <f t="shared" si="0"/>
        <v>11038</v>
      </c>
      <c r="F64" s="2"/>
    </row>
    <row r="65" spans="1:7">
      <c r="A65" s="313"/>
      <c r="B65" s="26"/>
      <c r="C65" s="271"/>
      <c r="D65" s="271"/>
      <c r="E65" s="273">
        <f t="shared" si="0"/>
        <v>11038</v>
      </c>
      <c r="F65" s="2"/>
    </row>
    <row r="66" spans="1:7">
      <c r="A66" s="313"/>
      <c r="B66" s="26"/>
      <c r="C66" s="271"/>
      <c r="D66" s="271"/>
      <c r="E66" s="273">
        <f t="shared" si="0"/>
        <v>11038</v>
      </c>
      <c r="F66" s="2"/>
    </row>
    <row r="67" spans="1:7">
      <c r="A67" s="313"/>
      <c r="B67" s="26"/>
      <c r="C67" s="271"/>
      <c r="D67" s="271"/>
      <c r="E67" s="273">
        <f t="shared" si="0"/>
        <v>11038</v>
      </c>
      <c r="F67" s="2"/>
    </row>
    <row r="68" spans="1:7">
      <c r="A68" s="313"/>
      <c r="B68" s="26"/>
      <c r="C68" s="271"/>
      <c r="D68" s="271"/>
      <c r="E68" s="273">
        <f t="shared" si="0"/>
        <v>11038</v>
      </c>
      <c r="F68" s="2"/>
    </row>
    <row r="69" spans="1:7">
      <c r="A69" s="313"/>
      <c r="B69" s="26"/>
      <c r="C69" s="271"/>
      <c r="D69" s="271"/>
      <c r="E69" s="273">
        <f t="shared" si="0"/>
        <v>11038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11038</v>
      </c>
      <c r="F70" s="2"/>
    </row>
    <row r="71" spans="1:7">
      <c r="A71" s="313"/>
      <c r="B71" s="26"/>
      <c r="C71" s="271"/>
      <c r="D71" s="271"/>
      <c r="E71" s="273">
        <f t="shared" si="1"/>
        <v>11038</v>
      </c>
      <c r="F71" s="2"/>
    </row>
    <row r="72" spans="1:7">
      <c r="A72" s="313"/>
      <c r="B72" s="26"/>
      <c r="C72" s="271"/>
      <c r="D72" s="271"/>
      <c r="E72" s="273">
        <f t="shared" si="1"/>
        <v>11038</v>
      </c>
      <c r="F72" s="2"/>
    </row>
    <row r="73" spans="1:7">
      <c r="A73" s="313"/>
      <c r="B73" s="26"/>
      <c r="C73" s="271"/>
      <c r="D73" s="271"/>
      <c r="E73" s="273">
        <f t="shared" si="1"/>
        <v>11038</v>
      </c>
      <c r="F73" s="2"/>
    </row>
    <row r="74" spans="1:7">
      <c r="A74" s="313"/>
      <c r="B74" s="26"/>
      <c r="C74" s="271"/>
      <c r="D74" s="271"/>
      <c r="E74" s="273">
        <f t="shared" si="1"/>
        <v>11038</v>
      </c>
      <c r="F74" s="2"/>
    </row>
    <row r="75" spans="1:7">
      <c r="A75" s="313"/>
      <c r="B75" s="26"/>
      <c r="C75" s="271"/>
      <c r="D75" s="271"/>
      <c r="E75" s="273">
        <f t="shared" si="1"/>
        <v>11038</v>
      </c>
      <c r="F75" s="2"/>
    </row>
    <row r="76" spans="1:7">
      <c r="A76" s="313"/>
      <c r="B76" s="26"/>
      <c r="C76" s="271"/>
      <c r="D76" s="271"/>
      <c r="E76" s="273">
        <f t="shared" si="1"/>
        <v>11038</v>
      </c>
      <c r="F76" s="2"/>
    </row>
    <row r="77" spans="1:7">
      <c r="A77" s="313"/>
      <c r="B77" s="26"/>
      <c r="C77" s="271"/>
      <c r="D77" s="271"/>
      <c r="E77" s="273">
        <f t="shared" si="1"/>
        <v>11038</v>
      </c>
      <c r="F77" s="2"/>
    </row>
    <row r="78" spans="1:7">
      <c r="A78" s="313"/>
      <c r="B78" s="26"/>
      <c r="C78" s="271"/>
      <c r="D78" s="271"/>
      <c r="E78" s="273">
        <f t="shared" si="1"/>
        <v>11038</v>
      </c>
      <c r="F78" s="2"/>
    </row>
    <row r="79" spans="1:7">
      <c r="A79" s="313"/>
      <c r="B79" s="26"/>
      <c r="C79" s="271"/>
      <c r="D79" s="271"/>
      <c r="E79" s="273">
        <f t="shared" si="1"/>
        <v>11038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11038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11038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11038</v>
      </c>
      <c r="F82" s="18"/>
      <c r="G82" s="2"/>
    </row>
    <row r="83" spans="1:7">
      <c r="A83" s="313"/>
      <c r="B83" s="31"/>
      <c r="C83" s="273">
        <f>SUM(C5:C72)</f>
        <v>1091038</v>
      </c>
      <c r="D83" s="273">
        <f>SUM(D5:D77)</f>
        <v>1080000</v>
      </c>
      <c r="E83" s="275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212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197</v>
      </c>
      <c r="G4" s="314" t="s">
        <v>41</v>
      </c>
      <c r="H4" s="314" t="s">
        <v>204</v>
      </c>
      <c r="I4" s="314" t="s">
        <v>203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228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231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5700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10</v>
      </c>
      <c r="F37" s="108">
        <f t="shared" si="1"/>
        <v>0</v>
      </c>
      <c r="G37" s="108">
        <f>SUM(G6:G36)</f>
        <v>2360</v>
      </c>
      <c r="H37" s="108">
        <f t="shared" si="1"/>
        <v>0</v>
      </c>
      <c r="I37" s="108">
        <f t="shared" si="1"/>
        <v>0</v>
      </c>
      <c r="J37" s="108">
        <f t="shared" si="1"/>
        <v>180</v>
      </c>
      <c r="K37" s="108">
        <f t="shared" si="1"/>
        <v>2400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11909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210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228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231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2210950</v>
      </c>
      <c r="C33" s="279">
        <f>SUM(C5:C32)</f>
        <v>1821770</v>
      </c>
      <c r="D33" s="278">
        <f>SUM(D5:D32)</f>
        <v>11610</v>
      </c>
      <c r="E33" s="278">
        <f>SUM(E5:E32)</f>
        <v>1833380</v>
      </c>
      <c r="F33" s="278">
        <f>B33-E33</f>
        <v>377570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218</v>
      </c>
      <c r="C39" s="125" t="s">
        <v>219</v>
      </c>
      <c r="D39" s="218">
        <v>299040</v>
      </c>
      <c r="E39" s="186" t="s">
        <v>213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/>
      <c r="C41" s="125"/>
      <c r="D41" s="218"/>
      <c r="E41" s="185"/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/>
      <c r="C42" s="286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672350</v>
      </c>
      <c r="E46" s="296" t="s">
        <v>231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264870</v>
      </c>
      <c r="E47" s="187" t="s">
        <v>231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30000</v>
      </c>
      <c r="E52" s="188" t="s">
        <v>228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32060</v>
      </c>
      <c r="E53" s="189" t="s">
        <v>228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222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222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12520</v>
      </c>
      <c r="E81" s="188" t="s">
        <v>231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1620</v>
      </c>
      <c r="E84" s="189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222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198</v>
      </c>
      <c r="B88" s="60" t="s">
        <v>226</v>
      </c>
      <c r="C88" s="125"/>
      <c r="D88" s="221">
        <v>15000</v>
      </c>
      <c r="E88" s="187" t="s">
        <v>228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227</v>
      </c>
      <c r="C89" s="125"/>
      <c r="D89" s="221">
        <v>20000</v>
      </c>
      <c r="E89" s="189" t="s">
        <v>225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229</v>
      </c>
      <c r="B90" s="60" t="s">
        <v>230</v>
      </c>
      <c r="C90" s="125"/>
      <c r="D90" s="221">
        <v>6000</v>
      </c>
      <c r="E90" s="188" t="s">
        <v>228</v>
      </c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234</v>
      </c>
      <c r="B91" s="60" t="s">
        <v>233</v>
      </c>
      <c r="C91" s="125"/>
      <c r="D91" s="221">
        <v>1000</v>
      </c>
      <c r="E91" s="188" t="s">
        <v>231</v>
      </c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2541471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2541471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3" zoomScaleNormal="100" workbookViewId="0">
      <selection activeCell="J8" sqref="J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232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7009301.2406095229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58954.240609523826</v>
      </c>
      <c r="C6" s="43"/>
      <c r="D6" s="41" t="s">
        <v>18</v>
      </c>
      <c r="E6" s="259">
        <v>11038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251721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11909</v>
      </c>
      <c r="C10" s="42"/>
      <c r="D10" s="41" t="s">
        <v>12</v>
      </c>
      <c r="E10" s="259">
        <v>2541471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152960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47045.240609523826</v>
      </c>
      <c r="C12" s="42"/>
      <c r="D12" s="41" t="s">
        <v>220</v>
      </c>
      <c r="E12" s="261">
        <v>-519446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9447045.2406095229</v>
      </c>
      <c r="C15" s="42"/>
      <c r="D15" s="42" t="s">
        <v>7</v>
      </c>
      <c r="E15" s="262">
        <f>E5+E6+E7+E10+E11+E12+E13</f>
        <v>9447045.2406095229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672350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8" t="s">
        <v>149</v>
      </c>
      <c r="E20" s="309">
        <v>265000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154000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180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2022-01-06T10:26:45Z</dcterms:modified>
</cp:coreProperties>
</file>