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<sst xmlns="http://schemas.openxmlformats.org/spreadsheetml/2006/main" count="49" uniqueCount="30">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</sst>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K11" sqref="K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12</v>
      </c>
      <c r="B2" s="25"/>
      <c r="C2" s="25"/>
      <c r="D2" s="25"/>
      <c r="E2" s="26"/>
    </row>
    <row r="3" spans="1:5" ht="19.5" x14ac:dyDescent="0.2">
      <c r="A3" s="7" t="s">
        <v>15</v>
      </c>
      <c r="B3" s="6">
        <f ca="1">TODAY()</f>
        <v>44595</v>
      </c>
      <c r="C3" s="33"/>
      <c r="D3" s="34"/>
      <c r="E3" s="35"/>
    </row>
    <row r="4" spans="1:5" ht="19.5" x14ac:dyDescent="0.2">
      <c r="A4" s="27" t="s">
        <v>11</v>
      </c>
      <c r="B4" s="28"/>
      <c r="C4" s="28"/>
      <c r="D4" s="28"/>
      <c r="E4" s="29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5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6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5" t="s">
        <v>24</v>
      </c>
      <c r="B8" s="5" t="s">
        <v>13</v>
      </c>
      <c r="C8" s="3">
        <v>8410</v>
      </c>
      <c r="D8" s="3">
        <v>20</v>
      </c>
      <c r="E8" s="2">
        <f t="shared" ref="E8:E9" si="1">D8*C8</f>
        <v>168200</v>
      </c>
    </row>
    <row r="9" spans="1:5" ht="17.25" x14ac:dyDescent="0.2">
      <c r="A9" s="16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5" t="s">
        <v>21</v>
      </c>
      <c r="B10" s="5" t="s">
        <v>13</v>
      </c>
      <c r="C10" s="3">
        <v>10200</v>
      </c>
      <c r="D10" s="3">
        <v>20</v>
      </c>
      <c r="E10" s="2">
        <f t="shared" ref="E10:E15" si="2">D10*C10</f>
        <v>204000</v>
      </c>
    </row>
    <row r="11" spans="1:5" ht="17.25" x14ac:dyDescent="0.2">
      <c r="A11" s="16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15" t="s">
        <v>27</v>
      </c>
      <c r="B12" s="5" t="s">
        <v>4</v>
      </c>
      <c r="C12" s="3">
        <v>10250</v>
      </c>
      <c r="D12" s="3">
        <v>20</v>
      </c>
      <c r="E12" s="2">
        <f t="shared" ref="E12:E13" si="3">D12*C12</f>
        <v>205000</v>
      </c>
    </row>
    <row r="13" spans="1:5" ht="17.25" x14ac:dyDescent="0.2">
      <c r="A13" s="16"/>
      <c r="B13" s="5" t="s">
        <v>20</v>
      </c>
      <c r="C13" s="3">
        <v>10250</v>
      </c>
      <c r="D13" s="3">
        <v>30</v>
      </c>
      <c r="E13" s="2">
        <f t="shared" si="3"/>
        <v>307500</v>
      </c>
    </row>
    <row r="14" spans="1:5" ht="17.25" x14ac:dyDescent="0.2">
      <c r="A14" s="15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6"/>
      <c r="B15" s="5" t="s">
        <v>5</v>
      </c>
      <c r="C15" s="3">
        <v>10510</v>
      </c>
      <c r="D15" s="3">
        <v>40</v>
      </c>
      <c r="E15" s="2">
        <f t="shared" si="2"/>
        <v>420400</v>
      </c>
    </row>
    <row r="16" spans="1:5" ht="17.25" x14ac:dyDescent="0.2">
      <c r="A16" s="15" t="s">
        <v>17</v>
      </c>
      <c r="B16" s="5" t="s">
        <v>4</v>
      </c>
      <c r="C16" s="3">
        <v>11650</v>
      </c>
      <c r="D16" s="3">
        <v>100</v>
      </c>
      <c r="E16" s="2">
        <f t="shared" ref="E16:E17" si="4">D16*C16</f>
        <v>1165000</v>
      </c>
    </row>
    <row r="17" spans="1:14" ht="17.25" x14ac:dyDescent="0.2">
      <c r="A17" s="16"/>
      <c r="B17" s="5" t="s">
        <v>5</v>
      </c>
      <c r="C17" s="3">
        <v>11650</v>
      </c>
      <c r="D17" s="3"/>
      <c r="E17" s="2">
        <f t="shared" si="4"/>
        <v>0</v>
      </c>
    </row>
    <row r="18" spans="1:14" ht="17.25" x14ac:dyDescent="0.2">
      <c r="A18" s="15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4" ht="17.25" x14ac:dyDescent="0.2">
      <c r="A19" s="16"/>
      <c r="B19" s="5" t="s">
        <v>5</v>
      </c>
      <c r="C19" s="3">
        <v>13020</v>
      </c>
      <c r="D19" s="3"/>
      <c r="E19" s="2">
        <f>D19*C19</f>
        <v>0</v>
      </c>
    </row>
    <row r="20" spans="1:14" ht="17.25" x14ac:dyDescent="0.2">
      <c r="A20" s="15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4" ht="17.25" x14ac:dyDescent="0.2">
      <c r="A21" s="16"/>
      <c r="B21" s="5" t="s">
        <v>5</v>
      </c>
      <c r="C21" s="3">
        <v>15120</v>
      </c>
      <c r="D21" s="3">
        <v>35</v>
      </c>
      <c r="E21" s="2">
        <f t="shared" si="5"/>
        <v>529200</v>
      </c>
    </row>
    <row r="22" spans="1:14" ht="17.25" x14ac:dyDescent="0.2">
      <c r="A22" s="15" t="s">
        <v>6</v>
      </c>
      <c r="B22" s="5" t="s">
        <v>4</v>
      </c>
      <c r="C22" s="3">
        <v>20640</v>
      </c>
      <c r="D22" s="3">
        <v>20</v>
      </c>
      <c r="E22" s="2">
        <f t="shared" si="5"/>
        <v>412800</v>
      </c>
    </row>
    <row r="23" spans="1:14" ht="17.25" x14ac:dyDescent="0.2">
      <c r="A23" s="16"/>
      <c r="B23" s="5" t="s">
        <v>14</v>
      </c>
      <c r="C23" s="3">
        <v>20640</v>
      </c>
      <c r="D23" s="3">
        <v>5</v>
      </c>
      <c r="E23" s="2">
        <f t="shared" si="5"/>
        <v>103200</v>
      </c>
    </row>
    <row r="24" spans="1:14" ht="17.25" x14ac:dyDescent="0.2">
      <c r="A24" s="15" t="s">
        <v>28</v>
      </c>
      <c r="B24" s="5" t="s">
        <v>4</v>
      </c>
      <c r="C24" s="3">
        <v>20970</v>
      </c>
      <c r="D24" s="3">
        <v>3</v>
      </c>
      <c r="E24" s="2">
        <f t="shared" ref="E24:E25" si="6">D24*C24</f>
        <v>62910</v>
      </c>
    </row>
    <row r="25" spans="1:14" ht="17.25" x14ac:dyDescent="0.2">
      <c r="A25" s="16"/>
      <c r="B25" s="5" t="s">
        <v>5</v>
      </c>
      <c r="C25" s="3">
        <v>20970</v>
      </c>
      <c r="D25" s="3">
        <v>2</v>
      </c>
      <c r="E25" s="2">
        <f t="shared" si="6"/>
        <v>41940</v>
      </c>
    </row>
    <row r="26" spans="1:14" ht="17.25" x14ac:dyDescent="0.2">
      <c r="A26" s="15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4" ht="17.25" x14ac:dyDescent="0.2">
      <c r="A27" s="16"/>
      <c r="B27" s="5" t="s">
        <v>20</v>
      </c>
      <c r="C27" s="3">
        <v>36420</v>
      </c>
      <c r="D27" s="3"/>
      <c r="E27" s="2">
        <f t="shared" si="0"/>
        <v>0</v>
      </c>
    </row>
    <row r="28" spans="1:14" ht="17.25" x14ac:dyDescent="0.2">
      <c r="A28" s="17" t="s">
        <v>26</v>
      </c>
      <c r="B28" s="5" t="s">
        <v>13</v>
      </c>
      <c r="C28" s="3">
        <v>31210</v>
      </c>
      <c r="D28" s="3">
        <v>5</v>
      </c>
      <c r="E28" s="2">
        <f t="shared" si="0"/>
        <v>156050</v>
      </c>
    </row>
    <row r="29" spans="1:14" ht="17.25" x14ac:dyDescent="0.2">
      <c r="A29" s="17"/>
      <c r="B29" s="5" t="s">
        <v>5</v>
      </c>
      <c r="C29" s="3">
        <v>31210</v>
      </c>
      <c r="D29" s="3"/>
      <c r="E29" s="2">
        <f t="shared" si="0"/>
        <v>0</v>
      </c>
      <c r="N29" s="1" t="s">
        <v>25</v>
      </c>
    </row>
    <row r="30" spans="1:14" ht="17.25" x14ac:dyDescent="0.2">
      <c r="A30" s="17"/>
      <c r="B30" s="5" t="s">
        <v>29</v>
      </c>
      <c r="C30" s="3">
        <v>31210</v>
      </c>
      <c r="D30" s="3"/>
      <c r="E30" s="2">
        <f t="shared" si="0"/>
        <v>0</v>
      </c>
    </row>
    <row r="31" spans="1:14" ht="17.25" x14ac:dyDescent="0.2">
      <c r="A31" s="36" t="s">
        <v>0</v>
      </c>
      <c r="B31" s="37"/>
      <c r="C31" s="38"/>
      <c r="D31" s="9">
        <f>SUM(D6:D30)</f>
        <v>300</v>
      </c>
      <c r="E31" s="12">
        <f>SUM(E6:E30)</f>
        <v>3776200</v>
      </c>
    </row>
    <row r="32" spans="1:14" ht="17.25" x14ac:dyDescent="0.2">
      <c r="A32" s="30"/>
      <c r="B32" s="31"/>
      <c r="C32" s="31"/>
      <c r="D32" s="32"/>
      <c r="E32" s="13"/>
      <c r="G32" s="11"/>
    </row>
    <row r="33" spans="1:5" ht="18" thickBot="1" x14ac:dyDescent="0.25">
      <c r="A33" s="18" t="s">
        <v>22</v>
      </c>
      <c r="B33" s="19"/>
      <c r="C33" s="19"/>
      <c r="D33" s="20"/>
      <c r="E33" s="14">
        <f>E31-E32</f>
        <v>3776200</v>
      </c>
    </row>
  </sheetData>
  <mergeCells count="19">
    <mergeCell ref="A12:A13"/>
    <mergeCell ref="A24:A25"/>
    <mergeCell ref="A16:A17"/>
    <mergeCell ref="A8:A9"/>
    <mergeCell ref="A14:A15"/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2022-02-03T06:43:48Z</dcterms:modified>
</cp:coreProperties>
</file>