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1" i="3" l="1"/>
  <c r="E10" i="3"/>
  <c r="B3" i="3" l="1"/>
  <c r="E6" i="3"/>
  <c r="E7" i="3"/>
  <c r="E8" i="3"/>
  <c r="E9" i="3"/>
  <c r="E12" i="3"/>
  <c r="E13" i="3"/>
  <c r="E14" i="3"/>
  <c r="E15" i="3"/>
  <c r="E16" i="3"/>
  <c r="E17" i="3"/>
  <c r="E18" i="3"/>
  <c r="E19" i="3"/>
  <c r="E20" i="3"/>
  <c r="E21" i="3"/>
  <c r="E22" i="3"/>
  <c r="E23" i="3"/>
  <c r="D24" i="3"/>
  <c r="E24" i="3" l="1"/>
  <c r="E26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<sst xmlns="http://schemas.openxmlformats.org/spreadsheetml/2006/main" count="66" uniqueCount="42">
  <si>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</si>
  <si>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</si>
  <si>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</si>
  <si>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</si>
  <si>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</si>
  <si>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</si>
  <si>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</si>
  <si>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</si>
  <si>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</si>
  <si>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</si>
  <si>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</si>
  <si>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</si>
  <si>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</si>
  <si>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</si>
  <si>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</si>
  <si>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</si>
  <si>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</si>
  <si>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</si>
  <si>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</si>
  <si>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</si>
  <si>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</si>
  <si>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</si>
  <si>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</si>
  <si>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</si>
  <si>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</si>
  <si>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</si>
  <si>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</si>
  <si>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</si>
  <si>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</si>
  <si>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</si>
  <si>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</si>
  <si>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</si>
  <si>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</si>
  <si>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</si>
  <si>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</si>
  <si>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</si>
  <si>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</si>
  <si>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</si>
  <si>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Green</t>
  </si>
  <si>
    <t>C11(4/64)</t>
  </si>
  <si>
    <t>Deposit(01.12.2021)</t>
  </si>
  <si>
    <t>Will be paid in advance(01.12.2021)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</si>
</sst>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K9" sqref="K9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44531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3" si="0">D7*C7</f>
        <v>0</v>
      </c>
    </row>
    <row r="8" spans="1:5" ht="17.25" x14ac:dyDescent="0.2">
      <c r="A8" s="22" t="s">
        <v>33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22" t="s">
        <v>39</v>
      </c>
      <c r="B10" s="8" t="s">
        <v>17</v>
      </c>
      <c r="C10" s="3">
        <v>10200</v>
      </c>
      <c r="D10" s="3"/>
      <c r="E10" s="2">
        <f t="shared" ref="E10:E11" si="2">D10*C10</f>
        <v>0</v>
      </c>
    </row>
    <row r="11" spans="1:5" ht="17.25" x14ac:dyDescent="0.2">
      <c r="A11" s="23"/>
      <c r="B11" s="8" t="s">
        <v>6</v>
      </c>
      <c r="C11" s="3">
        <v>10200</v>
      </c>
      <c r="D11" s="3">
        <v>20</v>
      </c>
      <c r="E11" s="2">
        <f t="shared" si="2"/>
        <v>204000</v>
      </c>
    </row>
    <row r="12" spans="1:5" ht="17.25" x14ac:dyDescent="0.2">
      <c r="A12" s="22" t="s">
        <v>35</v>
      </c>
      <c r="B12" s="8" t="s">
        <v>5</v>
      </c>
      <c r="C12" s="3">
        <v>11380</v>
      </c>
      <c r="D12" s="3"/>
      <c r="E12" s="2">
        <f t="shared" ref="E12:E13" si="3">D12*C12</f>
        <v>0</v>
      </c>
    </row>
    <row r="13" spans="1:5" ht="17.25" x14ac:dyDescent="0.2">
      <c r="A13" s="23"/>
      <c r="B13" s="8" t="s">
        <v>6</v>
      </c>
      <c r="C13" s="3">
        <v>11380</v>
      </c>
      <c r="D13" s="3"/>
      <c r="E13" s="2">
        <f t="shared" si="3"/>
        <v>0</v>
      </c>
    </row>
    <row r="14" spans="1:5" ht="17.25" x14ac:dyDescent="0.2">
      <c r="A14" s="22" t="s">
        <v>37</v>
      </c>
      <c r="B14" s="8" t="s">
        <v>17</v>
      </c>
      <c r="C14" s="3">
        <v>13020</v>
      </c>
      <c r="D14" s="3"/>
      <c r="E14" s="2">
        <f>D14*C14</f>
        <v>0</v>
      </c>
    </row>
    <row r="15" spans="1:5" ht="17.25" x14ac:dyDescent="0.2">
      <c r="A15" s="23"/>
      <c r="B15" s="8" t="s">
        <v>6</v>
      </c>
      <c r="C15" s="3">
        <v>13020</v>
      </c>
      <c r="D15" s="3"/>
      <c r="E15" s="2">
        <f>D15*C15</f>
        <v>0</v>
      </c>
    </row>
    <row r="16" spans="1:5" ht="17.25" x14ac:dyDescent="0.2">
      <c r="A16" s="22" t="s">
        <v>21</v>
      </c>
      <c r="B16" s="8" t="s">
        <v>17</v>
      </c>
      <c r="C16" s="3">
        <v>14300</v>
      </c>
      <c r="D16" s="3"/>
      <c r="E16" s="2">
        <f t="shared" ref="E16:E19" si="4">D16*C16</f>
        <v>0</v>
      </c>
    </row>
    <row r="17" spans="1:7" ht="17.25" x14ac:dyDescent="0.2">
      <c r="A17" s="23"/>
      <c r="B17" s="8" t="s">
        <v>6</v>
      </c>
      <c r="C17" s="3">
        <v>14300</v>
      </c>
      <c r="D17" s="3"/>
      <c r="E17" s="2">
        <f t="shared" si="4"/>
        <v>0</v>
      </c>
    </row>
    <row r="18" spans="1:7" ht="17.25" x14ac:dyDescent="0.2">
      <c r="A18" s="22" t="s">
        <v>9</v>
      </c>
      <c r="B18" s="8" t="s">
        <v>5</v>
      </c>
      <c r="C18" s="3">
        <v>20640</v>
      </c>
      <c r="D18" s="3"/>
      <c r="E18" s="2">
        <f t="shared" si="4"/>
        <v>0</v>
      </c>
    </row>
    <row r="19" spans="1:7" ht="17.25" x14ac:dyDescent="0.2">
      <c r="A19" s="23"/>
      <c r="B19" s="8" t="s">
        <v>18</v>
      </c>
      <c r="C19" s="3">
        <v>20640</v>
      </c>
      <c r="D19" s="3"/>
      <c r="E19" s="2">
        <f t="shared" si="4"/>
        <v>0</v>
      </c>
    </row>
    <row r="20" spans="1:7" ht="17.25" x14ac:dyDescent="0.2">
      <c r="A20" s="22" t="s">
        <v>36</v>
      </c>
      <c r="B20" s="8" t="s">
        <v>5</v>
      </c>
      <c r="C20" s="3">
        <v>36420</v>
      </c>
      <c r="D20" s="3"/>
      <c r="E20" s="2">
        <f t="shared" si="0"/>
        <v>0</v>
      </c>
    </row>
    <row r="21" spans="1:7" ht="17.25" x14ac:dyDescent="0.2">
      <c r="A21" s="23"/>
      <c r="B21" s="8" t="s">
        <v>38</v>
      </c>
      <c r="C21" s="3">
        <v>36420</v>
      </c>
      <c r="D21" s="3"/>
      <c r="E21" s="2">
        <f t="shared" si="0"/>
        <v>0</v>
      </c>
    </row>
    <row r="22" spans="1:7" ht="17.25" x14ac:dyDescent="0.2">
      <c r="A22" s="22" t="s">
        <v>34</v>
      </c>
      <c r="B22" s="8" t="s">
        <v>17</v>
      </c>
      <c r="C22" s="3">
        <v>31210</v>
      </c>
      <c r="D22" s="3"/>
      <c r="E22" s="2">
        <f t="shared" si="0"/>
        <v>0</v>
      </c>
    </row>
    <row r="23" spans="1:7" ht="17.25" x14ac:dyDescent="0.2">
      <c r="A23" s="23"/>
      <c r="B23" s="8" t="s">
        <v>6</v>
      </c>
      <c r="C23" s="3">
        <v>31210</v>
      </c>
      <c r="D23" s="3"/>
      <c r="E23" s="2">
        <f t="shared" si="0"/>
        <v>0</v>
      </c>
    </row>
    <row r="24" spans="1:7" ht="17.25" x14ac:dyDescent="0.2">
      <c r="A24" s="24" t="s">
        <v>0</v>
      </c>
      <c r="B24" s="25"/>
      <c r="C24" s="26"/>
      <c r="D24" s="12">
        <f>SUM(D6:D23)</f>
        <v>20</v>
      </c>
      <c r="E24" s="18">
        <f>SUM(E6:E23)</f>
        <v>204000</v>
      </c>
    </row>
    <row r="25" spans="1:7" ht="17.25" x14ac:dyDescent="0.2">
      <c r="A25" s="36" t="s">
        <v>40</v>
      </c>
      <c r="B25" s="37"/>
      <c r="C25" s="37"/>
      <c r="D25" s="38"/>
      <c r="E25" s="19">
        <v>214800</v>
      </c>
      <c r="G25" s="21"/>
    </row>
    <row r="26" spans="1:7" ht="17.25" x14ac:dyDescent="0.2">
      <c r="A26" s="24" t="s">
        <v>41</v>
      </c>
      <c r="B26" s="25"/>
      <c r="C26" s="25"/>
      <c r="D26" s="26"/>
      <c r="E26" s="18">
        <f>E25-E24</f>
        <v>10800</v>
      </c>
    </row>
  </sheetData>
  <mergeCells count="16">
    <mergeCell ref="A18:A19"/>
    <mergeCell ref="A10:A11"/>
    <mergeCell ref="A12:A13"/>
    <mergeCell ref="A8:A9"/>
    <mergeCell ref="A26:D26"/>
    <mergeCell ref="A1:E1"/>
    <mergeCell ref="A2:E2"/>
    <mergeCell ref="A4:E4"/>
    <mergeCell ref="A25:D25"/>
    <mergeCell ref="A20:A21"/>
    <mergeCell ref="A22:A23"/>
    <mergeCell ref="C3:E3"/>
    <mergeCell ref="A6:A7"/>
    <mergeCell ref="A24:C24"/>
    <mergeCell ref="A14:A15"/>
    <mergeCell ref="A16:A1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2021-12-01T10:46:21Z</dcterms:modified>
</cp:coreProperties>
</file>