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<sst xmlns="http://schemas.openxmlformats.org/spreadsheetml/2006/main" count="393" uniqueCount="302">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</sst>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7" sqref="H177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269</v>
      </c>
      <c r="C2" s="65"/>
      <c r="D2" s="40" t="s">
        <v>80</v>
      </c>
      <c r="E2" s="34">
        <f ca="1">TODAY()</f>
        <v>44522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278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301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customHeight="1">
      <c r="A20" s="42" t="s">
        <v>282</v>
      </c>
      <c r="B20" s="28">
        <v>952.31</v>
      </c>
      <c r="C20" s="17">
        <v>60</v>
      </c>
      <c r="D20" s="18">
        <f t="shared" si="0"/>
        <v>57138.6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1130.82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286</v>
      </c>
      <c r="B28" s="28">
        <v>1030.45</v>
      </c>
      <c r="C28" s="17">
        <v>40</v>
      </c>
      <c r="D28" s="18">
        <f t="shared" si="0"/>
        <v>41218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242</v>
      </c>
      <c r="B38" s="28">
        <v>1169.7860000000001</v>
      </c>
      <c r="C38" s="17">
        <v>40</v>
      </c>
      <c r="D38" s="18">
        <f t="shared" ref="D38:D70" si="1">B38*C38</f>
        <v>46791.44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283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294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287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1066.6600000000001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284</v>
      </c>
      <c r="B56" s="47">
        <v>4706.18</v>
      </c>
      <c r="C56" s="48"/>
      <c r="D56" s="45">
        <f t="shared" si="1"/>
        <v>0</v>
      </c>
      <c r="E56" s="39" t="s">
        <v>299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288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296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256</v>
      </c>
      <c r="B86" s="28">
        <v>1267.0094999999999</v>
      </c>
      <c r="C86" s="17">
        <v>60</v>
      </c>
      <c r="D86" s="18">
        <f t="shared" si="3"/>
        <v>76020.569999999992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300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297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285</v>
      </c>
      <c r="B102" s="28">
        <v>1214.8900000000001</v>
      </c>
      <c r="C102" s="17">
        <v>20</v>
      </c>
      <c r="D102" s="18">
        <f t="shared" si="3"/>
        <v>24297.800000000003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298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customHeight="1">
      <c r="A111" s="43" t="s">
        <v>250</v>
      </c>
      <c r="B111" s="28">
        <v>1243.0999999999999</v>
      </c>
      <c r="C111" s="17">
        <v>20</v>
      </c>
      <c r="D111" s="18">
        <f t="shared" si="4"/>
        <v>24862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295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customHeight="1">
      <c r="A132" s="42" t="s">
        <v>259</v>
      </c>
      <c r="B132" s="28">
        <v>1208.01</v>
      </c>
      <c r="C132" s="17">
        <v>20</v>
      </c>
      <c r="D132" s="18">
        <f t="shared" si="4"/>
        <v>24160.2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 thickBot="1">
      <c r="A162" s="42" t="s">
        <v>268</v>
      </c>
      <c r="B162" s="28">
        <v>7242.2</v>
      </c>
      <c r="C162" s="17">
        <v>15</v>
      </c>
      <c r="D162" s="18">
        <f t="shared" si="5"/>
        <v>108633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271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272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273</v>
      </c>
      <c r="B165" s="28">
        <v>7778.48</v>
      </c>
      <c r="C165" s="17"/>
      <c r="D165" s="18">
        <f t="shared" si="5"/>
        <v>0</v>
      </c>
      <c r="E165" s="18" t="s">
        <v>279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274</v>
      </c>
      <c r="B166" s="28">
        <v>9066.5400000000009</v>
      </c>
      <c r="C166" s="17"/>
      <c r="D166" s="18">
        <f t="shared" si="5"/>
        <v>0</v>
      </c>
      <c r="E166" s="39" t="s">
        <v>289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275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291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280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281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276</v>
      </c>
      <c r="B172" s="28">
        <v>9056.51</v>
      </c>
      <c r="C172" s="17"/>
      <c r="D172" s="18">
        <f t="shared" si="6"/>
        <v>0</v>
      </c>
      <c r="E172" s="39" t="s">
        <v>290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277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SUBTOTAL(9,C20:C173)</f>
        <v>275</v>
      </c>
      <c r="D174" s="59">
        <f>SUBTOTAL(9,D20:D173)</f>
        <v>403121.61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400000</v>
      </c>
      <c r="D180" s="54"/>
      <c r="E180" s="22" t="s">
        <v>133</v>
      </c>
    </row>
    <row r="181" spans="2:5" ht="15" customHeight="1" thickBot="1">
      <c r="B181" s="52" t="s">
        <v>270</v>
      </c>
      <c r="C181" s="53"/>
      <c r="D181" s="54"/>
      <c r="E181" s="22"/>
    </row>
    <row r="182" spans="2:5" ht="19.5" thickBot="1">
      <c r="B182" s="55" t="s">
        <v>293</v>
      </c>
      <c r="C182" s="57">
        <f>C180+C181</f>
        <v>400000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2021-11-22T07:12:26Z</dcterms:modified>
</cp:coreProperties>
</file>