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-105" yWindow="-105" windowWidth="23250" windowHeight="12570"/>
  </bookViews>
  <sheets>
    <sheet name="BS Sales&amp;Target" sheetId="1" r:id="rId1"/>
    <sheet name="CS Sales&amp;Target " sheetId="2" r:id="rId2"/>
  </sheets>
  <definedNames>
    <definedName name="_xlnm._FilterDatabase" localSheetId="0" hidden="1">'BS Sales&amp;Target'!$A$1:$J$3</definedName>
    <definedName name="_xlnm._FilterDatabase" localSheetId="1" hidden="1">'CS Sales&amp;Target '!$A$1:$O$75</definedName>
  </definedNames>
  <calcPr calcId="162913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<sst xmlns="http://schemas.openxmlformats.org/spreadsheetml/2006/main" count="376" uniqueCount="191">
  <si>
    <t>Area</t>
  </si>
  <si>
    <t>Fourth Region</t>
  </si>
  <si>
    <t>Partner Type</t>
  </si>
  <si>
    <t>Brandshop Name</t>
  </si>
  <si>
    <t>shop code</t>
  </si>
  <si>
    <t>November Sales</t>
  </si>
  <si>
    <t>December Sales</t>
  </si>
  <si>
    <t>Note</t>
  </si>
  <si>
    <t>Retailer</t>
  </si>
  <si>
    <t>Core Shop Name</t>
  </si>
  <si>
    <t>VIVO Policy</t>
  </si>
  <si>
    <t>Develop Shop</t>
  </si>
  <si>
    <t>January22 Sales</t>
  </si>
  <si>
    <t>Three Month Average</t>
  </si>
  <si>
    <t>Sales Target of February 2022</t>
  </si>
  <si>
    <t>Sales Target-February 2022</t>
  </si>
  <si>
    <t>January Sales</t>
  </si>
  <si>
    <t xml:space="preserve">Core Shop </t>
  </si>
  <si>
    <t>Shop Type</t>
  </si>
  <si>
    <t>OPPO of Nov+Dec+Jan Average sales</t>
  </si>
  <si>
    <t>VIVO of Nov+Dec+Jan Average sales</t>
  </si>
  <si>
    <t>MI of Nov+Dec+Jan Average sales</t>
  </si>
  <si>
    <t>SAMSUNG of Nov+Dec+Jan Average sales</t>
  </si>
  <si>
    <t>Rajshahi</t>
  </si>
  <si>
    <t>RJ-CHAPAI AREA</t>
  </si>
  <si>
    <t>RJ-NATORE AREA</t>
  </si>
  <si>
    <t>RJ-RAJSHAHI AREA</t>
  </si>
  <si>
    <t>RE Ahnaf Mobile Point</t>
  </si>
  <si>
    <t>0341001631</t>
  </si>
  <si>
    <t>RE Arafat Telecom-C</t>
  </si>
  <si>
    <t>0341001627</t>
  </si>
  <si>
    <t>RE CP Dotcom</t>
  </si>
  <si>
    <t>0341001630</t>
  </si>
  <si>
    <t>RE Faruk Telecom Chapai</t>
  </si>
  <si>
    <t>BD103020</t>
  </si>
  <si>
    <t>RE Khan Mobile Point</t>
  </si>
  <si>
    <t>0341001629</t>
  </si>
  <si>
    <t>RE Moon Enrerprise-C</t>
  </si>
  <si>
    <t>0341001622</t>
  </si>
  <si>
    <t>RE One two one</t>
  </si>
  <si>
    <t>0341001628</t>
  </si>
  <si>
    <t>RE RE- Shihab telecom</t>
  </si>
  <si>
    <t>0341001619</t>
  </si>
  <si>
    <t>RE Reyad Multimedia</t>
  </si>
  <si>
    <t>0341001617</t>
  </si>
  <si>
    <t>RE Sharp Telecom</t>
  </si>
  <si>
    <t>0341001634</t>
  </si>
  <si>
    <t>RE Touch Point</t>
  </si>
  <si>
    <t>0341001624</t>
  </si>
  <si>
    <t>RE Uddipon Sales and Service</t>
  </si>
  <si>
    <t>BD103154</t>
  </si>
  <si>
    <t>RE Welcome  Nachol</t>
  </si>
  <si>
    <t>0341001623</t>
  </si>
  <si>
    <t>RE Young Fashion</t>
  </si>
  <si>
    <t>0341001621</t>
  </si>
  <si>
    <t>RE Biswass Mobile</t>
  </si>
  <si>
    <t>0341002536</t>
  </si>
  <si>
    <t>RE Desh telecom NT</t>
  </si>
  <si>
    <t>0341005752</t>
  </si>
  <si>
    <t>RE Dighe Telecom</t>
  </si>
  <si>
    <t>0341002455</t>
  </si>
  <si>
    <t>RE Friends Mobile Collection</t>
  </si>
  <si>
    <t>BD101613</t>
  </si>
  <si>
    <t>RE Kabir Telecom Lalpur</t>
  </si>
  <si>
    <t>BD101626</t>
  </si>
  <si>
    <t>RE Rasel telecom-RJ</t>
  </si>
  <si>
    <t>0341004590</t>
  </si>
  <si>
    <t>RE Rose Telecom-Natore</t>
  </si>
  <si>
    <t>BD100530</t>
  </si>
  <si>
    <t>RE Shohan Enterprise</t>
  </si>
  <si>
    <t>0341002458</t>
  </si>
  <si>
    <t>RE Tuhin Mobile</t>
  </si>
  <si>
    <t>0341002648</t>
  </si>
  <si>
    <t>RE Zam Multi Brand</t>
  </si>
  <si>
    <t>0341001676</t>
  </si>
  <si>
    <t>RE Zilani Exclusive</t>
  </si>
  <si>
    <t>0341000601</t>
  </si>
  <si>
    <t>RE Mobile Park-P</t>
  </si>
  <si>
    <t>0341002721</t>
  </si>
  <si>
    <t>RE AB Telepathy-R</t>
  </si>
  <si>
    <t>0341003164</t>
  </si>
  <si>
    <t>RE Alif Telecom-R</t>
  </si>
  <si>
    <t>0341003156</t>
  </si>
  <si>
    <t>RE Amir Mobile galary</t>
  </si>
  <si>
    <t>0341004841</t>
  </si>
  <si>
    <t>RE Apple Computer</t>
  </si>
  <si>
    <t>0341002746</t>
  </si>
  <si>
    <t>RE Arnab Enterprise</t>
  </si>
  <si>
    <t>0341001716</t>
  </si>
  <si>
    <t>RE Cellmart</t>
  </si>
  <si>
    <t>0341001715</t>
  </si>
  <si>
    <t>RE Digital Mobile R</t>
  </si>
  <si>
    <t>BD103296</t>
  </si>
  <si>
    <t>RE DK Mobile Zone</t>
  </si>
  <si>
    <t>0341001714</t>
  </si>
  <si>
    <t>RE Easy Link</t>
  </si>
  <si>
    <t>BD102383</t>
  </si>
  <si>
    <t>RE Friend Mobile Zone</t>
  </si>
  <si>
    <t>0341001727</t>
  </si>
  <si>
    <t>RE Habib Electronics (Durgapur)</t>
  </si>
  <si>
    <t>BD103690</t>
  </si>
  <si>
    <t>RE Helal Telecom</t>
  </si>
  <si>
    <t>0341001710</t>
  </si>
  <si>
    <t>RE Hello Mobile-R</t>
  </si>
  <si>
    <t>0341001708</t>
  </si>
  <si>
    <t>RE Hello Rajshahi</t>
  </si>
  <si>
    <t>0341001709</t>
  </si>
  <si>
    <t>RE Joti Telecom (Durgapur)</t>
  </si>
  <si>
    <t>BD103693</t>
  </si>
  <si>
    <t>RE M Telecom</t>
  </si>
  <si>
    <t>0341004839</t>
  </si>
  <si>
    <t>RE M/N Mobile</t>
  </si>
  <si>
    <t>BD102378</t>
  </si>
  <si>
    <t>RE Maa Telecom Keshorhat</t>
  </si>
  <si>
    <t>BD102380</t>
  </si>
  <si>
    <t>RE Mahbub Telecom</t>
  </si>
  <si>
    <t>0341001725</t>
  </si>
  <si>
    <t>RE Mayer Doa-R</t>
  </si>
  <si>
    <t>0341001706</t>
  </si>
  <si>
    <t>RE Mobile Clinic</t>
  </si>
  <si>
    <t>0341001722</t>
  </si>
  <si>
    <t>RE Mobile corner and flower</t>
  </si>
  <si>
    <t>0341004842</t>
  </si>
  <si>
    <t>RE Mobile Hut-R</t>
  </si>
  <si>
    <t>0341001723</t>
  </si>
  <si>
    <t>RE Mobile Palace Rajshahi</t>
  </si>
  <si>
    <t>BD102375</t>
  </si>
  <si>
    <t>RE Mobile World-R</t>
  </si>
  <si>
    <t>0341001728</t>
  </si>
  <si>
    <t>RE Mollha Enterprise</t>
  </si>
  <si>
    <t>0341004840</t>
  </si>
  <si>
    <t>RE New Mobile City</t>
  </si>
  <si>
    <t>BD103298</t>
  </si>
  <si>
    <t>RE Nilufa Finance</t>
  </si>
  <si>
    <t>0341003154</t>
  </si>
  <si>
    <t>RE Rajb Telecom</t>
  </si>
  <si>
    <t>0341001718</t>
  </si>
  <si>
    <t>RE Rhaman Telecom</t>
  </si>
  <si>
    <t>0341001707</t>
  </si>
  <si>
    <t>RE Rongdhonu</t>
  </si>
  <si>
    <t>BD102377</t>
  </si>
  <si>
    <t>RE Rubel Telecom 1</t>
  </si>
  <si>
    <t>0341003161</t>
  </si>
  <si>
    <t>RE Rubel Telecom2</t>
  </si>
  <si>
    <t>0341001712</t>
  </si>
  <si>
    <t>RE S.K Computer</t>
  </si>
  <si>
    <t>BD102381</t>
  </si>
  <si>
    <t>RE S.N Smart Zone 2</t>
  </si>
  <si>
    <t>BD100694</t>
  </si>
  <si>
    <t>RE S.S Telecom (Baneshwar)</t>
  </si>
  <si>
    <t>BD103695</t>
  </si>
  <si>
    <t>RE Saju Mobile</t>
  </si>
  <si>
    <t>BD102379</t>
  </si>
  <si>
    <t>RE Shahin Telecom-R</t>
  </si>
  <si>
    <t>0341001705</t>
  </si>
  <si>
    <t>RE Shapla Mobile</t>
  </si>
  <si>
    <t>0341001720</t>
  </si>
  <si>
    <t>RE SM Enterprise</t>
  </si>
  <si>
    <t>0341001703</t>
  </si>
  <si>
    <t>RE SM Mobile Plus</t>
  </si>
  <si>
    <t>0341000642</t>
  </si>
  <si>
    <t>RE SM Multimedia</t>
  </si>
  <si>
    <t>0341001704</t>
  </si>
  <si>
    <t>RE Smart Telecom-R</t>
  </si>
  <si>
    <t>0341001713</t>
  </si>
  <si>
    <t>RE Sweet Telecom</t>
  </si>
  <si>
    <t>BD102382</t>
  </si>
  <si>
    <t>RE Tamanna Telecom</t>
  </si>
  <si>
    <t>BD103299</t>
  </si>
  <si>
    <t>RE Tasnim Telecom-R</t>
  </si>
  <si>
    <t>0341003165</t>
  </si>
  <si>
    <t>RE Tawhed Telecom</t>
  </si>
  <si>
    <t>BD102376</t>
  </si>
  <si>
    <t>RE Trisha telecom</t>
  </si>
  <si>
    <t>0341004838</t>
  </si>
  <si>
    <t>RE Young Fashion Showroom</t>
  </si>
  <si>
    <t>BD104075</t>
  </si>
  <si>
    <t>RE Saha enterprise Showroom</t>
  </si>
  <si>
    <t>BD104088</t>
  </si>
  <si>
    <t>RE SH Mobile center Showroom</t>
  </si>
  <si>
    <t>BD104613</t>
  </si>
  <si>
    <t>RE Gadget place Showroom</t>
  </si>
  <si>
    <t>BD101142</t>
  </si>
  <si>
    <t>RE Mobile Centre Showroom</t>
  </si>
  <si>
    <t>BD101473</t>
  </si>
  <si>
    <t>RE Mamun telecom Showroom</t>
  </si>
  <si>
    <t>BD101474</t>
  </si>
  <si>
    <t>RE Sn Smart Zone Showroom</t>
  </si>
  <si>
    <t>0341001717</t>
  </si>
  <si>
    <t>RE Trust me Showroom</t>
  </si>
  <si>
    <t>BD104080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</si>
</sst>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0">
    <font>
      <sz val="11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color rgb="FF000000"/>
      <name val="Times New Roman"/>
    </font>
    <font>
      <sz val="11"/>
      <color rgb="FF000000"/>
      <name val="Calibri"/>
    </font>
    <font>
      <sz val="11"/>
      <color rgb="FF000000"/>
      <name val="Calibri"/>
      <charset val="134"/>
    </font>
    <font>
      <b/>
      <sz val="12"/>
      <color rgb="FFFFFFFF"/>
      <name val="Times New Roman"/>
    </font>
    <font>
      <sz val="11"/>
      <color indexed="8"/>
      <name val="Times New Roman"/>
    </font>
    <font>
      <sz val="1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>
      <alignment vertical="center"/>
    </xf>
  </cellStyleXfs>
  <cellXfs count="38">
    <xf numFmtId="164" fontId="0" fillId="0" borderId="0" xfId="0">
      <alignment vertical="center"/>
    </xf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top"/>
    </xf>
    <xf numFmtId="164" fontId="5" fillId="0" borderId="3" xfId="0" applyNumberFormat="1" applyFont="1" applyFill="1" applyBorder="1" applyAlignment="1">
      <alignment horizontal="center" vertical="top"/>
    </xf>
    <xf numFmtId="164" fontId="0" fillId="0" borderId="1" xfId="0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/>
    </xf>
    <xf numFmtId="1" fontId="5" fillId="0" borderId="3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/>
    <xf numFmtId="0" fontId="6" fillId="0" borderId="0" xfId="0" applyNumberFormat="1" applyFont="1" applyAlignment="1"/>
    <xf numFmtId="0" fontId="3" fillId="0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6" fillId="0" borderId="1" xfId="0" applyNumberFormat="1" applyFont="1" applyFill="1" applyBorder="1" applyAlignment="1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 wrapText="1"/>
    </xf>
    <xf numFmtId="164" fontId="5" fillId="0" borderId="4" xfId="0" applyNumberFormat="1" applyFont="1" applyFill="1" applyBorder="1" applyAlignment="1">
      <alignment horizontal="left" vertical="top"/>
    </xf>
    <xf numFmtId="0" fontId="6" fillId="0" borderId="0" xfId="0" applyNumberFormat="1" applyFont="1" applyAlignment="1">
      <alignment horizontal="left"/>
    </xf>
    <xf numFmtId="1" fontId="9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/>
    <xf numFmtId="1" fontId="6" fillId="0" borderId="1" xfId="0" applyNumberFormat="1" applyFont="1" applyFill="1" applyBorder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L9"/>
  <sheetViews>
    <sheetView showGridLines="0" tabSelected="1" zoomScaleNormal="100" workbookViewId="0">
      <pane ySplit="1" topLeftCell="A2" activePane="bottomLeft" state="frozen"/>
      <selection pane="bottomLeft" activeCell="D14" sqref="D13:D14"/>
    </sheetView>
  </sheetViews>
  <sheetFormatPr defaultRowHeight="15"/>
  <cols>
    <col min="1" max="1" width="14.85546875" style="1" customWidth="1"/>
    <col min="2" max="2" width="24.85546875" style="1" customWidth="1"/>
    <col min="3" max="3" width="26.7109375" style="1" bestFit="1" customWidth="1"/>
    <col min="4" max="4" width="39.42578125" style="2" bestFit="1" customWidth="1"/>
    <col min="5" max="5" width="15.7109375" style="1" bestFit="1" customWidth="1"/>
    <col min="6" max="6" width="8.28515625" style="1" customWidth="1"/>
    <col min="7" max="7" width="10.42578125" style="1" customWidth="1"/>
    <col min="8" max="8" width="10.140625" style="1" customWidth="1"/>
    <col min="9" max="9" width="21.85546875" style="1" bestFit="1" customWidth="1"/>
    <col min="10" max="10" width="19.42578125" style="1" customWidth="1"/>
    <col min="11" max="11" width="12.28515625" style="1" customWidth="1"/>
    <col min="12" max="16340" width="8.85546875" style="1"/>
    <col min="16341" max="16384" width="8.85546875" style="3"/>
  </cols>
  <sheetData>
    <row r="1" spans="1:16340" ht="79.150000000000006" customHeigh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12</v>
      </c>
      <c r="I1" s="7" t="s">
        <v>13</v>
      </c>
      <c r="J1" s="7" t="s">
        <v>15</v>
      </c>
      <c r="K1" s="8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</row>
    <row r="2" spans="1:16340">
      <c r="A2" s="9" t="s">
        <v>23</v>
      </c>
      <c r="B2" s="10" t="s">
        <v>24</v>
      </c>
      <c r="C2" s="11" t="s">
        <v>8</v>
      </c>
      <c r="D2" s="12" t="s">
        <v>175</v>
      </c>
      <c r="E2" s="9" t="s">
        <v>176</v>
      </c>
      <c r="F2" s="13">
        <v>100</v>
      </c>
      <c r="G2" s="13">
        <v>72</v>
      </c>
      <c r="H2" s="14">
        <v>103</v>
      </c>
      <c r="I2" s="15"/>
      <c r="J2" s="15"/>
      <c r="K2" s="16"/>
    </row>
    <row r="3" spans="1:16340">
      <c r="A3" s="9" t="s">
        <v>23</v>
      </c>
      <c r="B3" s="10" t="s">
        <v>25</v>
      </c>
      <c r="C3" s="11" t="s">
        <v>8</v>
      </c>
      <c r="D3" s="12" t="s">
        <v>177</v>
      </c>
      <c r="E3" s="9" t="s">
        <v>178</v>
      </c>
      <c r="F3" s="13">
        <v>11</v>
      </c>
      <c r="G3" s="13">
        <v>78</v>
      </c>
      <c r="H3" s="14">
        <v>91</v>
      </c>
      <c r="I3" s="15">
        <f>(F3+G3+H3)/3</f>
        <v>60</v>
      </c>
      <c r="J3" s="17">
        <v>110</v>
      </c>
      <c r="K3" s="16"/>
    </row>
    <row r="4" spans="1:16340">
      <c r="A4" s="9" t="s">
        <v>23</v>
      </c>
      <c r="B4" s="10" t="s">
        <v>25</v>
      </c>
      <c r="C4" s="11" t="s">
        <v>8</v>
      </c>
      <c r="D4" s="12" t="s">
        <v>179</v>
      </c>
      <c r="E4" s="9" t="s">
        <v>180</v>
      </c>
      <c r="F4" s="13">
        <v>0</v>
      </c>
      <c r="G4" s="13">
        <v>0</v>
      </c>
      <c r="H4" s="14">
        <v>80</v>
      </c>
      <c r="I4" s="30">
        <v>27</v>
      </c>
      <c r="J4" s="30">
        <v>90</v>
      </c>
      <c r="K4" s="18"/>
    </row>
    <row r="5" spans="1:16340">
      <c r="A5" s="9" t="s">
        <v>23</v>
      </c>
      <c r="B5" s="10" t="s">
        <v>26</v>
      </c>
      <c r="C5" s="11" t="s">
        <v>8</v>
      </c>
      <c r="D5" s="12" t="s">
        <v>181</v>
      </c>
      <c r="E5" s="9" t="s">
        <v>182</v>
      </c>
      <c r="F5" s="13">
        <v>102</v>
      </c>
      <c r="G5" s="13">
        <v>103</v>
      </c>
      <c r="H5" s="14">
        <v>122</v>
      </c>
      <c r="I5" s="31"/>
      <c r="J5" s="31"/>
      <c r="K5" s="18"/>
    </row>
    <row r="6" spans="1:16340">
      <c r="A6" s="9" t="s">
        <v>23</v>
      </c>
      <c r="B6" s="10" t="s">
        <v>26</v>
      </c>
      <c r="C6" s="11" t="s">
        <v>8</v>
      </c>
      <c r="D6" s="12" t="s">
        <v>183</v>
      </c>
      <c r="E6" s="9" t="s">
        <v>184</v>
      </c>
      <c r="F6" s="13">
        <v>63</v>
      </c>
      <c r="G6" s="13">
        <v>73</v>
      </c>
      <c r="H6" s="14">
        <v>77</v>
      </c>
      <c r="I6" s="31"/>
      <c r="J6" s="31"/>
      <c r="K6" s="18"/>
    </row>
    <row r="7" spans="1:16340">
      <c r="A7" s="9" t="s">
        <v>23</v>
      </c>
      <c r="B7" s="10" t="s">
        <v>26</v>
      </c>
      <c r="C7" s="11" t="s">
        <v>8</v>
      </c>
      <c r="D7" s="12" t="s">
        <v>185</v>
      </c>
      <c r="E7" s="9" t="s">
        <v>186</v>
      </c>
      <c r="F7" s="13">
        <v>76</v>
      </c>
      <c r="G7" s="13">
        <v>94</v>
      </c>
      <c r="H7" s="14">
        <v>98</v>
      </c>
      <c r="I7" s="31"/>
      <c r="J7" s="31"/>
      <c r="K7" s="18"/>
    </row>
    <row r="8" spans="1:16340">
      <c r="A8" s="9" t="s">
        <v>23</v>
      </c>
      <c r="B8" s="10" t="s">
        <v>26</v>
      </c>
      <c r="C8" s="11" t="s">
        <v>8</v>
      </c>
      <c r="D8" s="12" t="s">
        <v>187</v>
      </c>
      <c r="E8" s="9" t="s">
        <v>188</v>
      </c>
      <c r="F8" s="13">
        <v>158</v>
      </c>
      <c r="G8" s="13">
        <v>127</v>
      </c>
      <c r="H8" s="14">
        <v>151</v>
      </c>
      <c r="I8" s="31"/>
      <c r="J8" s="31"/>
      <c r="K8" s="18"/>
    </row>
    <row r="9" spans="1:16340">
      <c r="A9" s="9" t="s">
        <v>23</v>
      </c>
      <c r="B9" s="10" t="s">
        <v>26</v>
      </c>
      <c r="C9" s="11" t="s">
        <v>8</v>
      </c>
      <c r="D9" s="12" t="s">
        <v>189</v>
      </c>
      <c r="E9" s="9" t="s">
        <v>190</v>
      </c>
      <c r="F9" s="13">
        <v>41</v>
      </c>
      <c r="G9" s="13">
        <v>78</v>
      </c>
      <c r="H9" s="14">
        <v>102</v>
      </c>
      <c r="I9" s="31"/>
      <c r="J9" s="31"/>
      <c r="K9" s="18"/>
    </row>
  </sheetData>
  <autoFilter ref="A1:J3"/>
  <conditionalFormatting sqref="J3">
    <cfRule type="duplicateValues" dxfId="6" priority="3054"/>
  </conditionalFormatting>
  <conditionalFormatting sqref="J2">
    <cfRule type="duplicateValues" dxfId="5" priority="254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5"/>
  <sheetViews>
    <sheetView showGridLines="0" topLeftCell="C1" zoomScaleNormal="100" workbookViewId="0">
      <selection activeCell="N79" sqref="N79"/>
    </sheetView>
  </sheetViews>
  <sheetFormatPr defaultColWidth="8.85546875" defaultRowHeight="15"/>
  <cols>
    <col min="1" max="1" width="11.28515625" style="19" customWidth="1"/>
    <col min="2" max="2" width="18.7109375" style="19" customWidth="1"/>
    <col min="3" max="3" width="15.7109375" style="19" bestFit="1" customWidth="1"/>
    <col min="4" max="4" width="32.85546875" style="34" bestFit="1" customWidth="1"/>
    <col min="5" max="5" width="13.140625" style="19" customWidth="1"/>
    <col min="6" max="7" width="16.140625" style="19" bestFit="1" customWidth="1"/>
    <col min="8" max="8" width="16.140625" style="19" customWidth="1"/>
    <col min="9" max="9" width="8.85546875" style="19" customWidth="1"/>
    <col min="10" max="10" width="10.140625" style="19" customWidth="1"/>
    <col min="11" max="11" width="9.42578125" style="19" customWidth="1"/>
    <col min="12" max="14" width="8.85546875" style="19"/>
    <col min="15" max="15" width="9.7109375" style="19" customWidth="1"/>
    <col min="16" max="16384" width="8.85546875" style="19"/>
  </cols>
  <sheetData>
    <row r="1" spans="1:16" ht="94.5">
      <c r="A1" s="20" t="s">
        <v>0</v>
      </c>
      <c r="B1" s="20" t="s">
        <v>1</v>
      </c>
      <c r="C1" s="6" t="s">
        <v>18</v>
      </c>
      <c r="D1" s="32" t="s">
        <v>9</v>
      </c>
      <c r="E1" s="20" t="s">
        <v>4</v>
      </c>
      <c r="F1" s="5" t="s">
        <v>5</v>
      </c>
      <c r="G1" s="5" t="s">
        <v>6</v>
      </c>
      <c r="H1" s="5" t="s">
        <v>16</v>
      </c>
      <c r="I1" s="5" t="s">
        <v>13</v>
      </c>
      <c r="J1" s="21" t="s">
        <v>19</v>
      </c>
      <c r="K1" s="22" t="s">
        <v>20</v>
      </c>
      <c r="L1" s="23" t="s">
        <v>21</v>
      </c>
      <c r="M1" s="24" t="s">
        <v>22</v>
      </c>
      <c r="N1" s="20" t="s">
        <v>10</v>
      </c>
      <c r="O1" s="5" t="s">
        <v>14</v>
      </c>
      <c r="P1" s="25" t="s">
        <v>7</v>
      </c>
    </row>
    <row r="2" spans="1:16" hidden="1">
      <c r="A2" s="9" t="s">
        <v>23</v>
      </c>
      <c r="B2" s="10" t="s">
        <v>24</v>
      </c>
      <c r="C2" s="26" t="s">
        <v>17</v>
      </c>
      <c r="D2" s="12" t="s">
        <v>27</v>
      </c>
      <c r="E2" s="9" t="s">
        <v>28</v>
      </c>
      <c r="F2" s="13">
        <v>8</v>
      </c>
      <c r="G2" s="13">
        <v>3</v>
      </c>
      <c r="H2" s="13">
        <v>2</v>
      </c>
      <c r="I2" s="15"/>
      <c r="J2" s="27"/>
      <c r="K2" s="27"/>
      <c r="L2" s="28"/>
      <c r="M2" s="29"/>
      <c r="N2" s="28"/>
      <c r="O2" s="28"/>
      <c r="P2" s="28"/>
    </row>
    <row r="3" spans="1:16" hidden="1">
      <c r="A3" s="9" t="s">
        <v>23</v>
      </c>
      <c r="B3" s="10" t="s">
        <v>24</v>
      </c>
      <c r="C3" s="26" t="s">
        <v>11</v>
      </c>
      <c r="D3" s="12" t="s">
        <v>29</v>
      </c>
      <c r="E3" s="9" t="s">
        <v>30</v>
      </c>
      <c r="F3" s="13">
        <v>12</v>
      </c>
      <c r="G3" s="13">
        <v>15</v>
      </c>
      <c r="H3" s="13">
        <v>10</v>
      </c>
      <c r="I3" s="15"/>
      <c r="J3" s="27"/>
      <c r="K3" s="27"/>
      <c r="L3" s="28"/>
      <c r="M3" s="28"/>
      <c r="N3" s="28"/>
      <c r="O3" s="28"/>
      <c r="P3" s="28"/>
    </row>
    <row r="4" spans="1:16" hidden="1">
      <c r="A4" s="9" t="s">
        <v>23</v>
      </c>
      <c r="B4" s="10" t="s">
        <v>24</v>
      </c>
      <c r="C4" s="28"/>
      <c r="D4" s="12" t="s">
        <v>31</v>
      </c>
      <c r="E4" s="9" t="s">
        <v>32</v>
      </c>
      <c r="F4" s="13">
        <v>101</v>
      </c>
      <c r="G4" s="13">
        <v>112</v>
      </c>
      <c r="H4" s="13">
        <v>84</v>
      </c>
      <c r="I4" s="15"/>
      <c r="J4" s="27"/>
      <c r="K4" s="27"/>
      <c r="L4" s="28"/>
      <c r="M4" s="29"/>
      <c r="N4" s="28"/>
      <c r="O4" s="28"/>
      <c r="P4" s="28"/>
    </row>
    <row r="5" spans="1:16" hidden="1">
      <c r="A5" s="9" t="s">
        <v>23</v>
      </c>
      <c r="B5" s="10" t="s">
        <v>24</v>
      </c>
      <c r="C5" s="28"/>
      <c r="D5" s="12" t="s">
        <v>33</v>
      </c>
      <c r="E5" s="9" t="s">
        <v>34</v>
      </c>
      <c r="F5" s="13">
        <v>6</v>
      </c>
      <c r="G5" s="13">
        <v>3</v>
      </c>
      <c r="H5" s="13">
        <v>2</v>
      </c>
      <c r="I5" s="15"/>
      <c r="J5" s="27"/>
      <c r="K5" s="27"/>
      <c r="L5" s="28"/>
      <c r="M5" s="28"/>
      <c r="N5" s="28"/>
      <c r="O5" s="28"/>
      <c r="P5" s="28"/>
    </row>
    <row r="6" spans="1:16" hidden="1">
      <c r="A6" s="9" t="s">
        <v>23</v>
      </c>
      <c r="B6" s="10" t="s">
        <v>24</v>
      </c>
      <c r="C6" s="28"/>
      <c r="D6" s="12" t="s">
        <v>35</v>
      </c>
      <c r="E6" s="9" t="s">
        <v>36</v>
      </c>
      <c r="F6" s="13">
        <v>19</v>
      </c>
      <c r="G6" s="13">
        <v>12</v>
      </c>
      <c r="H6" s="13">
        <v>2</v>
      </c>
      <c r="I6" s="15"/>
      <c r="J6" s="27"/>
      <c r="K6" s="27"/>
      <c r="L6" s="28"/>
      <c r="M6" s="29"/>
      <c r="N6" s="28"/>
      <c r="O6" s="28"/>
      <c r="P6" s="28"/>
    </row>
    <row r="7" spans="1:16" hidden="1">
      <c r="A7" s="9" t="s">
        <v>23</v>
      </c>
      <c r="B7" s="10" t="s">
        <v>24</v>
      </c>
      <c r="C7" s="28"/>
      <c r="D7" s="12" t="s">
        <v>37</v>
      </c>
      <c r="E7" s="9" t="s">
        <v>38</v>
      </c>
      <c r="F7" s="13">
        <v>12</v>
      </c>
      <c r="G7" s="13">
        <v>8</v>
      </c>
      <c r="H7" s="13">
        <v>5</v>
      </c>
      <c r="I7" s="15"/>
      <c r="J7" s="27"/>
      <c r="K7" s="27"/>
      <c r="L7" s="28"/>
      <c r="M7" s="28"/>
      <c r="N7" s="28"/>
      <c r="O7" s="28"/>
      <c r="P7" s="28"/>
    </row>
    <row r="8" spans="1:16" hidden="1">
      <c r="A8" s="9" t="s">
        <v>23</v>
      </c>
      <c r="B8" s="10" t="s">
        <v>24</v>
      </c>
      <c r="C8" s="28"/>
      <c r="D8" s="12" t="s">
        <v>39</v>
      </c>
      <c r="E8" s="9" t="s">
        <v>40</v>
      </c>
      <c r="F8" s="13">
        <v>47</v>
      </c>
      <c r="G8" s="13">
        <v>84</v>
      </c>
      <c r="H8" s="13">
        <v>83</v>
      </c>
      <c r="I8" s="15"/>
      <c r="J8" s="27"/>
      <c r="K8" s="27"/>
      <c r="L8" s="28"/>
      <c r="M8" s="29"/>
      <c r="N8" s="28"/>
      <c r="O8" s="28"/>
      <c r="P8" s="28"/>
    </row>
    <row r="9" spans="1:16" hidden="1">
      <c r="A9" s="9" t="s">
        <v>23</v>
      </c>
      <c r="B9" s="10" t="s">
        <v>24</v>
      </c>
      <c r="C9" s="28"/>
      <c r="D9" s="12" t="s">
        <v>41</v>
      </c>
      <c r="E9" s="9" t="s">
        <v>42</v>
      </c>
      <c r="F9" s="13">
        <v>37</v>
      </c>
      <c r="G9" s="13">
        <v>79</v>
      </c>
      <c r="H9" s="13">
        <v>72</v>
      </c>
      <c r="I9" s="15"/>
      <c r="J9" s="27"/>
      <c r="K9" s="27"/>
      <c r="L9" s="28"/>
      <c r="M9" s="28"/>
      <c r="N9" s="28"/>
      <c r="O9" s="28"/>
      <c r="P9" s="28"/>
    </row>
    <row r="10" spans="1:16" hidden="1">
      <c r="A10" s="9" t="s">
        <v>23</v>
      </c>
      <c r="B10" s="10" t="s">
        <v>24</v>
      </c>
      <c r="C10" s="28"/>
      <c r="D10" s="12" t="s">
        <v>43</v>
      </c>
      <c r="E10" s="9" t="s">
        <v>44</v>
      </c>
      <c r="F10" s="13">
        <v>22</v>
      </c>
      <c r="G10" s="13">
        <v>17</v>
      </c>
      <c r="H10" s="13">
        <v>4</v>
      </c>
      <c r="I10" s="15"/>
      <c r="J10" s="27"/>
      <c r="K10" s="27"/>
      <c r="L10" s="28"/>
      <c r="M10" s="29"/>
      <c r="N10" s="28"/>
      <c r="O10" s="28"/>
      <c r="P10" s="28"/>
    </row>
    <row r="11" spans="1:16" hidden="1">
      <c r="A11" s="9" t="s">
        <v>23</v>
      </c>
      <c r="B11" s="10" t="s">
        <v>24</v>
      </c>
      <c r="C11" s="28"/>
      <c r="D11" s="12" t="s">
        <v>45</v>
      </c>
      <c r="E11" s="9" t="s">
        <v>46</v>
      </c>
      <c r="F11" s="13">
        <v>18</v>
      </c>
      <c r="G11" s="13">
        <v>13</v>
      </c>
      <c r="H11" s="13">
        <v>2</v>
      </c>
      <c r="I11" s="15"/>
      <c r="J11" s="27"/>
      <c r="K11" s="27"/>
      <c r="L11" s="28"/>
      <c r="M11" s="28"/>
      <c r="N11" s="28"/>
      <c r="O11" s="28"/>
      <c r="P11" s="28"/>
    </row>
    <row r="12" spans="1:16" hidden="1">
      <c r="A12" s="9" t="s">
        <v>23</v>
      </c>
      <c r="B12" s="10" t="s">
        <v>24</v>
      </c>
      <c r="C12" s="28"/>
      <c r="D12" s="12" t="s">
        <v>47</v>
      </c>
      <c r="E12" s="9" t="s">
        <v>48</v>
      </c>
      <c r="F12" s="13">
        <v>27</v>
      </c>
      <c r="G12" s="13">
        <v>23</v>
      </c>
      <c r="H12" s="13">
        <v>3</v>
      </c>
      <c r="I12" s="15"/>
      <c r="J12" s="27"/>
      <c r="K12" s="27"/>
      <c r="L12" s="28"/>
      <c r="M12" s="29"/>
      <c r="N12" s="28"/>
      <c r="O12" s="28"/>
      <c r="P12" s="28"/>
    </row>
    <row r="13" spans="1:16" hidden="1">
      <c r="A13" s="9" t="s">
        <v>23</v>
      </c>
      <c r="B13" s="10" t="s">
        <v>24</v>
      </c>
      <c r="C13" s="28"/>
      <c r="D13" s="12" t="s">
        <v>49</v>
      </c>
      <c r="E13" s="9" t="s">
        <v>50</v>
      </c>
      <c r="F13" s="13">
        <v>26</v>
      </c>
      <c r="G13" s="13">
        <v>14</v>
      </c>
      <c r="H13" s="13">
        <v>2</v>
      </c>
      <c r="I13" s="15"/>
      <c r="J13" s="27"/>
      <c r="K13" s="27"/>
      <c r="L13" s="28"/>
      <c r="M13" s="28"/>
      <c r="N13" s="28"/>
      <c r="O13" s="28"/>
      <c r="P13" s="28"/>
    </row>
    <row r="14" spans="1:16" hidden="1">
      <c r="A14" s="9" t="s">
        <v>23</v>
      </c>
      <c r="B14" s="10" t="s">
        <v>24</v>
      </c>
      <c r="C14" s="28"/>
      <c r="D14" s="12" t="s">
        <v>51</v>
      </c>
      <c r="E14" s="9" t="s">
        <v>52</v>
      </c>
      <c r="F14" s="13">
        <v>2</v>
      </c>
      <c r="G14" s="13">
        <v>3</v>
      </c>
      <c r="H14" s="13">
        <v>2</v>
      </c>
      <c r="I14" s="15"/>
      <c r="J14" s="27"/>
      <c r="K14" s="27"/>
      <c r="L14" s="28"/>
      <c r="M14" s="29"/>
      <c r="N14" s="28"/>
      <c r="O14" s="28"/>
      <c r="P14" s="28"/>
    </row>
    <row r="15" spans="1:16" hidden="1">
      <c r="A15" s="9" t="s">
        <v>23</v>
      </c>
      <c r="B15" s="10" t="s">
        <v>24</v>
      </c>
      <c r="C15" s="28"/>
      <c r="D15" s="12" t="s">
        <v>53</v>
      </c>
      <c r="E15" s="9" t="s">
        <v>54</v>
      </c>
      <c r="F15" s="13">
        <v>2</v>
      </c>
      <c r="G15" s="13">
        <v>4</v>
      </c>
      <c r="H15" s="13">
        <v>2</v>
      </c>
      <c r="I15" s="15"/>
      <c r="J15" s="27"/>
      <c r="K15" s="27"/>
      <c r="L15" s="28"/>
      <c r="M15" s="28"/>
      <c r="N15" s="28"/>
      <c r="O15" s="28"/>
      <c r="P15" s="28"/>
    </row>
    <row r="16" spans="1:16">
      <c r="A16" s="9" t="s">
        <v>23</v>
      </c>
      <c r="B16" s="10" t="s">
        <v>25</v>
      </c>
      <c r="C16" s="28" t="s">
        <v>17</v>
      </c>
      <c r="D16" s="33" t="s">
        <v>55</v>
      </c>
      <c r="E16" s="9" t="s">
        <v>56</v>
      </c>
      <c r="F16" s="13">
        <v>53</v>
      </c>
      <c r="G16" s="13">
        <v>77</v>
      </c>
      <c r="H16" s="13">
        <v>39</v>
      </c>
      <c r="I16" s="15">
        <v>56.333333333333336</v>
      </c>
      <c r="J16" s="35">
        <v>26.666666666666668</v>
      </c>
      <c r="K16" s="35">
        <v>29.666666666666668</v>
      </c>
      <c r="L16" s="36">
        <v>17</v>
      </c>
      <c r="M16" s="36">
        <v>13.333333333333334</v>
      </c>
      <c r="N16" s="36"/>
      <c r="O16" s="36">
        <v>70</v>
      </c>
      <c r="P16" s="36"/>
    </row>
    <row r="17" spans="1:16">
      <c r="A17" s="9" t="s">
        <v>23</v>
      </c>
      <c r="B17" s="10" t="s">
        <v>25</v>
      </c>
      <c r="C17" s="28" t="s">
        <v>17</v>
      </c>
      <c r="D17" s="33" t="s">
        <v>57</v>
      </c>
      <c r="E17" s="9" t="s">
        <v>58</v>
      </c>
      <c r="F17" s="13">
        <v>75</v>
      </c>
      <c r="G17" s="13">
        <v>63</v>
      </c>
      <c r="H17" s="13">
        <v>79</v>
      </c>
      <c r="I17" s="15">
        <v>72.333333333333329</v>
      </c>
      <c r="J17" s="35">
        <v>27.666666666666668</v>
      </c>
      <c r="K17" s="35">
        <v>22.333333333333332</v>
      </c>
      <c r="L17" s="36">
        <v>21.666666666666668</v>
      </c>
      <c r="M17" s="36">
        <v>8</v>
      </c>
      <c r="N17" s="36"/>
      <c r="O17" s="36">
        <v>90</v>
      </c>
      <c r="P17" s="36"/>
    </row>
    <row r="18" spans="1:16">
      <c r="A18" s="9" t="s">
        <v>23</v>
      </c>
      <c r="B18" s="10" t="s">
        <v>25</v>
      </c>
      <c r="C18" s="28" t="s">
        <v>11</v>
      </c>
      <c r="D18" s="33" t="s">
        <v>59</v>
      </c>
      <c r="E18" s="9" t="s">
        <v>60</v>
      </c>
      <c r="F18" s="13">
        <v>42</v>
      </c>
      <c r="G18" s="13">
        <v>57</v>
      </c>
      <c r="H18" s="13">
        <v>43</v>
      </c>
      <c r="I18" s="15">
        <v>47.333333333333336</v>
      </c>
      <c r="J18" s="35">
        <v>17.333333333333332</v>
      </c>
      <c r="K18" s="35">
        <v>28.333333333333332</v>
      </c>
      <c r="L18" s="36">
        <v>20.666666666666668</v>
      </c>
      <c r="M18" s="37">
        <v>17.666666666666668</v>
      </c>
      <c r="N18" s="36"/>
      <c r="O18" s="36">
        <v>70</v>
      </c>
      <c r="P18" s="36"/>
    </row>
    <row r="19" spans="1:16" ht="14.25" customHeight="1">
      <c r="A19" s="9" t="s">
        <v>23</v>
      </c>
      <c r="B19" s="10" t="s">
        <v>25</v>
      </c>
      <c r="C19" s="28" t="s">
        <v>11</v>
      </c>
      <c r="D19" s="33" t="s">
        <v>61</v>
      </c>
      <c r="E19" s="9" t="s">
        <v>62</v>
      </c>
      <c r="F19" s="13">
        <v>52</v>
      </c>
      <c r="G19" s="13">
        <v>67</v>
      </c>
      <c r="H19" s="13">
        <v>24</v>
      </c>
      <c r="I19" s="15">
        <v>47.666666666666664</v>
      </c>
      <c r="J19" s="35">
        <v>6.333333333333333</v>
      </c>
      <c r="K19" s="35">
        <v>9.3333333333333339</v>
      </c>
      <c r="L19" s="36">
        <v>3</v>
      </c>
      <c r="M19" s="37">
        <v>3.3333333333333335</v>
      </c>
      <c r="N19" s="36"/>
      <c r="O19" s="36">
        <v>65</v>
      </c>
      <c r="P19" s="36"/>
    </row>
    <row r="20" spans="1:16">
      <c r="A20" s="9" t="s">
        <v>23</v>
      </c>
      <c r="B20" s="10" t="s">
        <v>25</v>
      </c>
      <c r="C20" s="28" t="s">
        <v>11</v>
      </c>
      <c r="D20" s="33" t="s">
        <v>63</v>
      </c>
      <c r="E20" s="9" t="s">
        <v>64</v>
      </c>
      <c r="F20" s="13">
        <v>45</v>
      </c>
      <c r="G20" s="13">
        <v>37</v>
      </c>
      <c r="H20" s="13">
        <v>33</v>
      </c>
      <c r="I20" s="15">
        <v>38.333333333333336</v>
      </c>
      <c r="J20" s="35">
        <v>1.6666666666666667</v>
      </c>
      <c r="K20" s="35">
        <v>1</v>
      </c>
      <c r="L20" s="36">
        <v>1.6666666666666667</v>
      </c>
      <c r="M20" s="37">
        <v>2</v>
      </c>
      <c r="N20" s="36"/>
      <c r="O20" s="36">
        <v>50</v>
      </c>
      <c r="P20" s="36"/>
    </row>
    <row r="21" spans="1:16">
      <c r="A21" s="9" t="s">
        <v>23</v>
      </c>
      <c r="B21" s="10" t="s">
        <v>25</v>
      </c>
      <c r="C21" s="28" t="s">
        <v>17</v>
      </c>
      <c r="D21" s="33" t="s">
        <v>65</v>
      </c>
      <c r="E21" s="9" t="s">
        <v>66</v>
      </c>
      <c r="F21" s="13">
        <v>71</v>
      </c>
      <c r="G21" s="13">
        <v>63</v>
      </c>
      <c r="H21" s="13">
        <v>32</v>
      </c>
      <c r="I21" s="15">
        <v>55.333333333333336</v>
      </c>
      <c r="J21" s="35">
        <v>38.666666666666664</v>
      </c>
      <c r="K21" s="35">
        <v>38.333333333333336</v>
      </c>
      <c r="L21" s="36">
        <v>10.333333333333334</v>
      </c>
      <c r="M21" s="36">
        <v>15.666666666666666</v>
      </c>
      <c r="N21" s="36"/>
      <c r="O21" s="36">
        <v>75</v>
      </c>
      <c r="P21" s="36"/>
    </row>
    <row r="22" spans="1:16">
      <c r="A22" s="9" t="s">
        <v>23</v>
      </c>
      <c r="B22" s="10" t="s">
        <v>25</v>
      </c>
      <c r="C22" s="28" t="s">
        <v>11</v>
      </c>
      <c r="D22" s="33" t="s">
        <v>67</v>
      </c>
      <c r="E22" s="9" t="s">
        <v>68</v>
      </c>
      <c r="F22" s="13">
        <v>8</v>
      </c>
      <c r="G22" s="13">
        <v>6</v>
      </c>
      <c r="H22" s="13">
        <v>3</v>
      </c>
      <c r="I22" s="15">
        <v>5.666666666666667</v>
      </c>
      <c r="J22" s="35">
        <v>13.333333333333334</v>
      </c>
      <c r="K22" s="35">
        <v>30.666666666666668</v>
      </c>
      <c r="L22" s="36">
        <v>18.333333333333332</v>
      </c>
      <c r="M22" s="36">
        <v>20.333333333333332</v>
      </c>
      <c r="N22" s="36"/>
      <c r="O22" s="36">
        <v>20</v>
      </c>
      <c r="P22" s="36"/>
    </row>
    <row r="23" spans="1:16">
      <c r="A23" s="9" t="s">
        <v>23</v>
      </c>
      <c r="B23" s="10" t="s">
        <v>25</v>
      </c>
      <c r="C23" s="28" t="s">
        <v>11</v>
      </c>
      <c r="D23" s="33" t="s">
        <v>69</v>
      </c>
      <c r="E23" s="9" t="s">
        <v>70</v>
      </c>
      <c r="F23" s="13">
        <v>9</v>
      </c>
      <c r="G23" s="13">
        <v>16</v>
      </c>
      <c r="H23" s="13">
        <v>7</v>
      </c>
      <c r="I23" s="15">
        <v>10.666666666666666</v>
      </c>
      <c r="J23" s="35">
        <v>21</v>
      </c>
      <c r="K23" s="35">
        <v>34</v>
      </c>
      <c r="L23" s="36">
        <v>8</v>
      </c>
      <c r="M23" s="36">
        <v>13</v>
      </c>
      <c r="N23" s="36"/>
      <c r="O23" s="36">
        <v>20</v>
      </c>
      <c r="P23" s="36"/>
    </row>
    <row r="24" spans="1:16">
      <c r="A24" s="9" t="s">
        <v>23</v>
      </c>
      <c r="B24" s="10" t="s">
        <v>25</v>
      </c>
      <c r="C24" s="28" t="s">
        <v>17</v>
      </c>
      <c r="D24" s="33" t="s">
        <v>71</v>
      </c>
      <c r="E24" s="9" t="s">
        <v>72</v>
      </c>
      <c r="F24" s="13">
        <v>61</v>
      </c>
      <c r="G24" s="13">
        <v>68</v>
      </c>
      <c r="H24" s="13">
        <v>59</v>
      </c>
      <c r="I24" s="15">
        <v>62.666666666666664</v>
      </c>
      <c r="J24" s="35">
        <v>48</v>
      </c>
      <c r="K24" s="35">
        <v>13.666666666666666</v>
      </c>
      <c r="L24" s="36">
        <v>23.333333333333332</v>
      </c>
      <c r="M24" s="36">
        <v>32</v>
      </c>
      <c r="N24" s="36"/>
      <c r="O24" s="36">
        <v>90</v>
      </c>
      <c r="P24" s="36"/>
    </row>
    <row r="25" spans="1:16">
      <c r="A25" s="9" t="s">
        <v>23</v>
      </c>
      <c r="B25" s="10" t="s">
        <v>25</v>
      </c>
      <c r="C25" s="28" t="s">
        <v>11</v>
      </c>
      <c r="D25" s="33" t="s">
        <v>73</v>
      </c>
      <c r="E25" s="9" t="s">
        <v>74</v>
      </c>
      <c r="F25" s="13">
        <v>5</v>
      </c>
      <c r="G25" s="13">
        <v>5</v>
      </c>
      <c r="H25" s="13">
        <v>2</v>
      </c>
      <c r="I25" s="15">
        <v>4</v>
      </c>
      <c r="J25" s="35">
        <v>13</v>
      </c>
      <c r="K25" s="35">
        <v>30</v>
      </c>
      <c r="L25" s="36">
        <v>5</v>
      </c>
      <c r="M25" s="36">
        <v>13.333333333333334</v>
      </c>
      <c r="N25" s="36"/>
      <c r="O25" s="36">
        <v>20</v>
      </c>
      <c r="P25" s="36"/>
    </row>
    <row r="26" spans="1:16">
      <c r="A26" s="9" t="s">
        <v>23</v>
      </c>
      <c r="B26" s="10" t="s">
        <v>25</v>
      </c>
      <c r="C26" s="28" t="s">
        <v>17</v>
      </c>
      <c r="D26" s="33" t="s">
        <v>75</v>
      </c>
      <c r="E26" s="9" t="s">
        <v>76</v>
      </c>
      <c r="F26" s="13">
        <v>91</v>
      </c>
      <c r="G26" s="13">
        <v>95</v>
      </c>
      <c r="H26" s="13">
        <v>120</v>
      </c>
      <c r="I26" s="15">
        <v>102</v>
      </c>
      <c r="J26" s="35">
        <v>31</v>
      </c>
      <c r="K26" s="35">
        <v>40</v>
      </c>
      <c r="L26" s="36">
        <v>26.666666666666668</v>
      </c>
      <c r="M26" s="37">
        <v>32.333333333333336</v>
      </c>
      <c r="N26" s="36"/>
      <c r="O26" s="36">
        <v>110</v>
      </c>
      <c r="P26" s="36"/>
    </row>
    <row r="27" spans="1:16" hidden="1">
      <c r="A27" s="9" t="s">
        <v>23</v>
      </c>
      <c r="B27" s="10" t="s">
        <v>26</v>
      </c>
      <c r="C27" s="28"/>
      <c r="D27" s="12" t="s">
        <v>77</v>
      </c>
      <c r="E27" s="9" t="s">
        <v>78</v>
      </c>
      <c r="F27" s="13">
        <v>1</v>
      </c>
      <c r="G27" s="13">
        <v>1</v>
      </c>
      <c r="H27" s="13">
        <v>1</v>
      </c>
      <c r="I27" s="15"/>
      <c r="J27" s="27"/>
      <c r="K27" s="27"/>
      <c r="L27" s="28"/>
      <c r="M27" s="28"/>
      <c r="N27" s="28"/>
      <c r="O27" s="28"/>
      <c r="P27" s="28"/>
    </row>
    <row r="28" spans="1:16" hidden="1">
      <c r="A28" s="9" t="s">
        <v>23</v>
      </c>
      <c r="B28" s="10" t="s">
        <v>26</v>
      </c>
      <c r="C28" s="28"/>
      <c r="D28" s="12" t="s">
        <v>79</v>
      </c>
      <c r="E28" s="9" t="s">
        <v>80</v>
      </c>
      <c r="F28" s="13">
        <v>14</v>
      </c>
      <c r="G28" s="13">
        <v>34</v>
      </c>
      <c r="H28" s="13">
        <v>5</v>
      </c>
      <c r="I28" s="15"/>
      <c r="J28" s="27"/>
      <c r="K28" s="27"/>
      <c r="L28" s="28"/>
      <c r="M28" s="29"/>
      <c r="N28" s="28"/>
      <c r="O28" s="28"/>
      <c r="P28" s="28"/>
    </row>
    <row r="29" spans="1:16" hidden="1">
      <c r="A29" s="9" t="s">
        <v>23</v>
      </c>
      <c r="B29" s="10" t="s">
        <v>26</v>
      </c>
      <c r="C29" s="28"/>
      <c r="D29" s="12" t="s">
        <v>81</v>
      </c>
      <c r="E29" s="9" t="s">
        <v>82</v>
      </c>
      <c r="F29" s="13">
        <v>58</v>
      </c>
      <c r="G29" s="13">
        <v>53</v>
      </c>
      <c r="H29" s="13">
        <v>41</v>
      </c>
      <c r="I29" s="15"/>
      <c r="J29" s="27"/>
      <c r="K29" s="27"/>
      <c r="L29" s="28"/>
      <c r="M29" s="28"/>
      <c r="N29" s="28"/>
      <c r="O29" s="28"/>
      <c r="P29" s="28"/>
    </row>
    <row r="30" spans="1:16" hidden="1">
      <c r="A30" s="9" t="s">
        <v>23</v>
      </c>
      <c r="B30" s="10" t="s">
        <v>26</v>
      </c>
      <c r="C30" s="28"/>
      <c r="D30" s="12" t="s">
        <v>83</v>
      </c>
      <c r="E30" s="9" t="s">
        <v>84</v>
      </c>
      <c r="F30" s="13">
        <v>9</v>
      </c>
      <c r="G30" s="13">
        <v>7</v>
      </c>
      <c r="H30" s="13">
        <v>1</v>
      </c>
      <c r="I30" s="15"/>
      <c r="J30" s="27"/>
      <c r="K30" s="27"/>
      <c r="L30" s="28"/>
      <c r="M30" s="29"/>
      <c r="N30" s="28"/>
      <c r="O30" s="28"/>
      <c r="P30" s="28"/>
    </row>
    <row r="31" spans="1:16" hidden="1">
      <c r="A31" s="9" t="s">
        <v>23</v>
      </c>
      <c r="B31" s="10" t="s">
        <v>26</v>
      </c>
      <c r="C31" s="28"/>
      <c r="D31" s="12" t="s">
        <v>85</v>
      </c>
      <c r="E31" s="9" t="s">
        <v>86</v>
      </c>
      <c r="F31" s="13">
        <v>14</v>
      </c>
      <c r="G31" s="13">
        <v>21</v>
      </c>
      <c r="H31" s="13">
        <v>15</v>
      </c>
      <c r="I31" s="15"/>
      <c r="J31" s="27"/>
      <c r="K31" s="27"/>
      <c r="L31" s="28"/>
      <c r="M31" s="28"/>
      <c r="N31" s="28"/>
      <c r="O31" s="28"/>
      <c r="P31" s="28"/>
    </row>
    <row r="32" spans="1:16" hidden="1">
      <c r="A32" s="9" t="s">
        <v>23</v>
      </c>
      <c r="B32" s="10" t="s">
        <v>26</v>
      </c>
      <c r="C32" s="28"/>
      <c r="D32" s="12" t="s">
        <v>87</v>
      </c>
      <c r="E32" s="9" t="s">
        <v>88</v>
      </c>
      <c r="F32" s="13">
        <v>2</v>
      </c>
      <c r="G32" s="13">
        <v>7</v>
      </c>
      <c r="H32" s="13">
        <v>9</v>
      </c>
      <c r="I32" s="15"/>
      <c r="J32" s="27"/>
      <c r="K32" s="27"/>
      <c r="L32" s="28"/>
      <c r="M32" s="29"/>
      <c r="N32" s="28"/>
      <c r="O32" s="28"/>
      <c r="P32" s="28"/>
    </row>
    <row r="33" spans="1:16" hidden="1">
      <c r="A33" s="9" t="s">
        <v>23</v>
      </c>
      <c r="B33" s="10" t="s">
        <v>26</v>
      </c>
      <c r="C33" s="28"/>
      <c r="D33" s="12" t="s">
        <v>89</v>
      </c>
      <c r="E33" s="9" t="s">
        <v>90</v>
      </c>
      <c r="F33" s="13">
        <v>3</v>
      </c>
      <c r="G33" s="13">
        <v>3</v>
      </c>
      <c r="H33" s="13">
        <v>1</v>
      </c>
      <c r="I33" s="15"/>
      <c r="J33" s="27"/>
      <c r="K33" s="27"/>
      <c r="L33" s="28"/>
      <c r="M33" s="28"/>
      <c r="N33" s="28"/>
      <c r="O33" s="28"/>
      <c r="P33" s="28"/>
    </row>
    <row r="34" spans="1:16" hidden="1">
      <c r="A34" s="9" t="s">
        <v>23</v>
      </c>
      <c r="B34" s="10" t="s">
        <v>26</v>
      </c>
      <c r="C34" s="28"/>
      <c r="D34" s="12" t="s">
        <v>91</v>
      </c>
      <c r="E34" s="9" t="s">
        <v>92</v>
      </c>
      <c r="F34" s="13">
        <v>3</v>
      </c>
      <c r="G34" s="13">
        <v>5</v>
      </c>
      <c r="H34" s="13">
        <v>5</v>
      </c>
      <c r="I34" s="15"/>
      <c r="J34" s="27"/>
      <c r="K34" s="27"/>
      <c r="L34" s="28"/>
      <c r="M34" s="29"/>
      <c r="N34" s="28"/>
      <c r="O34" s="28"/>
      <c r="P34" s="28"/>
    </row>
    <row r="35" spans="1:16" hidden="1">
      <c r="A35" s="9" t="s">
        <v>23</v>
      </c>
      <c r="B35" s="10" t="s">
        <v>26</v>
      </c>
      <c r="C35" s="28"/>
      <c r="D35" s="12" t="s">
        <v>93</v>
      </c>
      <c r="E35" s="9" t="s">
        <v>94</v>
      </c>
      <c r="F35" s="13">
        <v>21</v>
      </c>
      <c r="G35" s="13">
        <v>2</v>
      </c>
      <c r="H35" s="13">
        <v>2</v>
      </c>
      <c r="I35" s="15"/>
      <c r="J35" s="27"/>
      <c r="K35" s="27"/>
      <c r="L35" s="28"/>
      <c r="M35" s="28"/>
      <c r="N35" s="28"/>
      <c r="O35" s="28"/>
      <c r="P35" s="28"/>
    </row>
    <row r="36" spans="1:16" hidden="1">
      <c r="A36" s="9" t="s">
        <v>23</v>
      </c>
      <c r="B36" s="10" t="s">
        <v>26</v>
      </c>
      <c r="C36" s="28"/>
      <c r="D36" s="12" t="s">
        <v>95</v>
      </c>
      <c r="E36" s="9" t="s">
        <v>96</v>
      </c>
      <c r="F36" s="13">
        <v>13</v>
      </c>
      <c r="G36" s="13">
        <v>13</v>
      </c>
      <c r="H36" s="13">
        <v>4</v>
      </c>
      <c r="I36" s="15"/>
      <c r="J36" s="27"/>
      <c r="K36" s="27"/>
      <c r="L36" s="28"/>
      <c r="M36" s="29"/>
      <c r="N36" s="28"/>
      <c r="O36" s="28"/>
      <c r="P36" s="28"/>
    </row>
    <row r="37" spans="1:16" hidden="1">
      <c r="A37" s="9" t="s">
        <v>23</v>
      </c>
      <c r="B37" s="10" t="s">
        <v>26</v>
      </c>
      <c r="C37" s="28"/>
      <c r="D37" s="12" t="s">
        <v>97</v>
      </c>
      <c r="E37" s="9" t="s">
        <v>98</v>
      </c>
      <c r="F37" s="13">
        <v>50</v>
      </c>
      <c r="G37" s="13">
        <v>63</v>
      </c>
      <c r="H37" s="13">
        <v>59</v>
      </c>
      <c r="I37" s="15"/>
      <c r="J37" s="27"/>
      <c r="K37" s="27"/>
      <c r="L37" s="28"/>
      <c r="M37" s="28"/>
      <c r="N37" s="28"/>
      <c r="O37" s="28"/>
      <c r="P37" s="28"/>
    </row>
    <row r="38" spans="1:16" hidden="1">
      <c r="A38" s="9" t="s">
        <v>23</v>
      </c>
      <c r="B38" s="10" t="s">
        <v>26</v>
      </c>
      <c r="C38" s="28"/>
      <c r="D38" s="12" t="s">
        <v>99</v>
      </c>
      <c r="E38" s="9" t="s">
        <v>100</v>
      </c>
      <c r="F38" s="13">
        <v>9</v>
      </c>
      <c r="G38" s="13">
        <v>2</v>
      </c>
      <c r="H38" s="13">
        <v>5</v>
      </c>
      <c r="I38" s="15"/>
      <c r="J38" s="27"/>
      <c r="K38" s="27"/>
      <c r="L38" s="28"/>
      <c r="M38" s="29"/>
      <c r="N38" s="28"/>
      <c r="O38" s="28"/>
      <c r="P38" s="28"/>
    </row>
    <row r="39" spans="1:16" hidden="1">
      <c r="A39" s="9" t="s">
        <v>23</v>
      </c>
      <c r="B39" s="10" t="s">
        <v>26</v>
      </c>
      <c r="C39" s="28"/>
      <c r="D39" s="12" t="s">
        <v>101</v>
      </c>
      <c r="E39" s="9" t="s">
        <v>102</v>
      </c>
      <c r="F39" s="13">
        <v>13</v>
      </c>
      <c r="G39" s="13">
        <v>6</v>
      </c>
      <c r="H39" s="13">
        <v>2</v>
      </c>
      <c r="I39" s="15"/>
      <c r="J39" s="27"/>
      <c r="K39" s="27"/>
      <c r="L39" s="28"/>
      <c r="M39" s="28"/>
      <c r="N39" s="28"/>
      <c r="O39" s="28"/>
      <c r="P39" s="28"/>
    </row>
    <row r="40" spans="1:16" hidden="1">
      <c r="A40" s="9" t="s">
        <v>23</v>
      </c>
      <c r="B40" s="10" t="s">
        <v>26</v>
      </c>
      <c r="C40" s="28"/>
      <c r="D40" s="12" t="s">
        <v>103</v>
      </c>
      <c r="E40" s="9" t="s">
        <v>104</v>
      </c>
      <c r="F40" s="13">
        <v>20</v>
      </c>
      <c r="G40" s="13">
        <v>11</v>
      </c>
      <c r="H40" s="13">
        <v>10</v>
      </c>
      <c r="I40" s="15"/>
      <c r="J40" s="27"/>
      <c r="K40" s="27"/>
      <c r="L40" s="28"/>
      <c r="M40" s="29"/>
      <c r="N40" s="28"/>
      <c r="O40" s="28"/>
      <c r="P40" s="28"/>
    </row>
    <row r="41" spans="1:16" hidden="1">
      <c r="A41" s="9" t="s">
        <v>23</v>
      </c>
      <c r="B41" s="10" t="s">
        <v>26</v>
      </c>
      <c r="C41" s="28"/>
      <c r="D41" s="12" t="s">
        <v>105</v>
      </c>
      <c r="E41" s="9" t="s">
        <v>106</v>
      </c>
      <c r="F41" s="13">
        <v>11</v>
      </c>
      <c r="G41" s="13">
        <v>5</v>
      </c>
      <c r="H41" s="13">
        <v>2</v>
      </c>
      <c r="I41" s="15"/>
      <c r="J41" s="27"/>
      <c r="K41" s="27"/>
      <c r="L41" s="28"/>
      <c r="M41" s="28"/>
      <c r="N41" s="28"/>
      <c r="O41" s="28"/>
      <c r="P41" s="28"/>
    </row>
    <row r="42" spans="1:16" hidden="1">
      <c r="A42" s="9" t="s">
        <v>23</v>
      </c>
      <c r="B42" s="10" t="s">
        <v>26</v>
      </c>
      <c r="C42" s="28"/>
      <c r="D42" s="12" t="s">
        <v>107</v>
      </c>
      <c r="E42" s="9" t="s">
        <v>108</v>
      </c>
      <c r="F42" s="13">
        <v>3</v>
      </c>
      <c r="G42" s="13">
        <v>6</v>
      </c>
      <c r="H42" s="13">
        <v>6</v>
      </c>
      <c r="I42" s="15"/>
      <c r="J42" s="27"/>
      <c r="K42" s="27"/>
      <c r="L42" s="28"/>
      <c r="M42" s="29"/>
      <c r="N42" s="28"/>
      <c r="O42" s="28"/>
      <c r="P42" s="28"/>
    </row>
    <row r="43" spans="1:16" hidden="1">
      <c r="A43" s="9" t="s">
        <v>23</v>
      </c>
      <c r="B43" s="10" t="s">
        <v>26</v>
      </c>
      <c r="C43" s="28"/>
      <c r="D43" s="12" t="s">
        <v>109</v>
      </c>
      <c r="E43" s="9" t="s">
        <v>110</v>
      </c>
      <c r="F43" s="13">
        <v>7</v>
      </c>
      <c r="G43" s="13">
        <v>1</v>
      </c>
      <c r="H43" s="13">
        <v>2</v>
      </c>
      <c r="I43" s="15"/>
      <c r="J43" s="27"/>
      <c r="K43" s="27"/>
      <c r="L43" s="28"/>
      <c r="M43" s="28"/>
      <c r="N43" s="28"/>
      <c r="O43" s="28"/>
      <c r="P43" s="28"/>
    </row>
    <row r="44" spans="1:16" hidden="1">
      <c r="A44" s="9" t="s">
        <v>23</v>
      </c>
      <c r="B44" s="10" t="s">
        <v>26</v>
      </c>
      <c r="C44" s="28"/>
      <c r="D44" s="12" t="s">
        <v>111</v>
      </c>
      <c r="E44" s="9" t="s">
        <v>112</v>
      </c>
      <c r="F44" s="13">
        <v>53</v>
      </c>
      <c r="G44" s="13">
        <v>79</v>
      </c>
      <c r="H44" s="13">
        <v>65</v>
      </c>
      <c r="I44" s="15"/>
      <c r="J44" s="27"/>
      <c r="K44" s="27"/>
      <c r="L44" s="28"/>
      <c r="M44" s="29"/>
      <c r="N44" s="28"/>
      <c r="O44" s="28"/>
      <c r="P44" s="28"/>
    </row>
    <row r="45" spans="1:16" hidden="1">
      <c r="A45" s="9" t="s">
        <v>23</v>
      </c>
      <c r="B45" s="10" t="s">
        <v>26</v>
      </c>
      <c r="C45" s="28"/>
      <c r="D45" s="12" t="s">
        <v>113</v>
      </c>
      <c r="E45" s="9" t="s">
        <v>114</v>
      </c>
      <c r="F45" s="13">
        <v>37</v>
      </c>
      <c r="G45" s="13">
        <v>45</v>
      </c>
      <c r="H45" s="13">
        <v>30</v>
      </c>
      <c r="I45" s="15"/>
      <c r="J45" s="27"/>
      <c r="K45" s="27"/>
      <c r="L45" s="28"/>
      <c r="M45" s="28"/>
      <c r="N45" s="28"/>
      <c r="O45" s="28"/>
      <c r="P45" s="28"/>
    </row>
    <row r="46" spans="1:16" hidden="1">
      <c r="A46" s="9" t="s">
        <v>23</v>
      </c>
      <c r="B46" s="10" t="s">
        <v>26</v>
      </c>
      <c r="C46" s="28"/>
      <c r="D46" s="12" t="s">
        <v>115</v>
      </c>
      <c r="E46" s="9" t="s">
        <v>116</v>
      </c>
      <c r="F46" s="13">
        <v>4</v>
      </c>
      <c r="G46" s="13">
        <v>8</v>
      </c>
      <c r="H46" s="13">
        <v>3</v>
      </c>
      <c r="I46" s="15"/>
      <c r="J46" s="27"/>
      <c r="K46" s="27"/>
      <c r="L46" s="28"/>
      <c r="M46" s="29"/>
      <c r="N46" s="28"/>
      <c r="O46" s="28"/>
      <c r="P46" s="28"/>
    </row>
    <row r="47" spans="1:16" hidden="1">
      <c r="A47" s="9" t="s">
        <v>23</v>
      </c>
      <c r="B47" s="10" t="s">
        <v>26</v>
      </c>
      <c r="C47" s="28"/>
      <c r="D47" s="12" t="s">
        <v>117</v>
      </c>
      <c r="E47" s="9" t="s">
        <v>118</v>
      </c>
      <c r="F47" s="13">
        <v>34</v>
      </c>
      <c r="G47" s="13">
        <v>28</v>
      </c>
      <c r="H47" s="13">
        <v>10</v>
      </c>
      <c r="I47" s="15"/>
      <c r="J47" s="27"/>
      <c r="K47" s="27"/>
      <c r="L47" s="28"/>
      <c r="M47" s="28"/>
      <c r="N47" s="28"/>
      <c r="O47" s="28"/>
      <c r="P47" s="28"/>
    </row>
    <row r="48" spans="1:16" hidden="1">
      <c r="A48" s="9" t="s">
        <v>23</v>
      </c>
      <c r="B48" s="10" t="s">
        <v>26</v>
      </c>
      <c r="C48" s="28"/>
      <c r="D48" s="12" t="s">
        <v>119</v>
      </c>
      <c r="E48" s="9" t="s">
        <v>120</v>
      </c>
      <c r="F48" s="13">
        <v>64</v>
      </c>
      <c r="G48" s="13">
        <v>68</v>
      </c>
      <c r="H48" s="13">
        <v>63</v>
      </c>
      <c r="I48" s="15"/>
      <c r="J48" s="27"/>
      <c r="K48" s="27"/>
      <c r="L48" s="28"/>
      <c r="M48" s="29"/>
      <c r="N48" s="28"/>
      <c r="O48" s="28"/>
      <c r="P48" s="28"/>
    </row>
    <row r="49" spans="1:16" hidden="1">
      <c r="A49" s="9" t="s">
        <v>23</v>
      </c>
      <c r="B49" s="10" t="s">
        <v>26</v>
      </c>
      <c r="C49" s="28"/>
      <c r="D49" s="12" t="s">
        <v>121</v>
      </c>
      <c r="E49" s="9" t="s">
        <v>122</v>
      </c>
      <c r="F49" s="13">
        <v>3</v>
      </c>
      <c r="G49" s="13">
        <v>6</v>
      </c>
      <c r="H49" s="13">
        <v>1</v>
      </c>
      <c r="I49" s="15"/>
      <c r="J49" s="27"/>
      <c r="K49" s="27"/>
      <c r="L49" s="28"/>
      <c r="M49" s="28"/>
      <c r="N49" s="28"/>
      <c r="O49" s="28"/>
      <c r="P49" s="28"/>
    </row>
    <row r="50" spans="1:16" hidden="1">
      <c r="A50" s="9" t="s">
        <v>23</v>
      </c>
      <c r="B50" s="10" t="s">
        <v>26</v>
      </c>
      <c r="C50" s="28"/>
      <c r="D50" s="12" t="s">
        <v>123</v>
      </c>
      <c r="E50" s="9" t="s">
        <v>124</v>
      </c>
      <c r="F50" s="13">
        <v>4</v>
      </c>
      <c r="G50" s="13">
        <v>3</v>
      </c>
      <c r="H50" s="13">
        <v>3</v>
      </c>
      <c r="I50" s="15"/>
      <c r="J50" s="27"/>
      <c r="K50" s="27"/>
      <c r="L50" s="28"/>
      <c r="M50" s="29"/>
      <c r="N50" s="28"/>
      <c r="O50" s="28"/>
      <c r="P50" s="28"/>
    </row>
    <row r="51" spans="1:16" hidden="1">
      <c r="A51" s="9" t="s">
        <v>23</v>
      </c>
      <c r="B51" s="10" t="s">
        <v>26</v>
      </c>
      <c r="C51" s="28"/>
      <c r="D51" s="12" t="s">
        <v>125</v>
      </c>
      <c r="E51" s="9" t="s">
        <v>126</v>
      </c>
      <c r="F51" s="13">
        <v>1</v>
      </c>
      <c r="G51" s="13">
        <v>2</v>
      </c>
      <c r="H51" s="13">
        <v>2</v>
      </c>
      <c r="I51" s="15"/>
      <c r="J51" s="27"/>
      <c r="K51" s="27"/>
      <c r="L51" s="28"/>
      <c r="M51" s="28"/>
      <c r="N51" s="28"/>
      <c r="O51" s="28"/>
      <c r="P51" s="28"/>
    </row>
    <row r="52" spans="1:16" hidden="1">
      <c r="A52" s="9" t="s">
        <v>23</v>
      </c>
      <c r="B52" s="10" t="s">
        <v>26</v>
      </c>
      <c r="C52" s="28"/>
      <c r="D52" s="12" t="s">
        <v>127</v>
      </c>
      <c r="E52" s="9" t="s">
        <v>128</v>
      </c>
      <c r="F52" s="13">
        <v>78</v>
      </c>
      <c r="G52" s="13">
        <v>65</v>
      </c>
      <c r="H52" s="13">
        <v>73</v>
      </c>
      <c r="I52" s="15"/>
      <c r="J52" s="27"/>
      <c r="K52" s="27"/>
      <c r="L52" s="28"/>
      <c r="M52" s="29"/>
      <c r="N52" s="28"/>
      <c r="O52" s="28"/>
      <c r="P52" s="28"/>
    </row>
    <row r="53" spans="1:16" hidden="1">
      <c r="A53" s="9" t="s">
        <v>23</v>
      </c>
      <c r="B53" s="10" t="s">
        <v>26</v>
      </c>
      <c r="C53" s="28"/>
      <c r="D53" s="12" t="s">
        <v>129</v>
      </c>
      <c r="E53" s="9" t="s">
        <v>130</v>
      </c>
      <c r="F53" s="13">
        <v>68</v>
      </c>
      <c r="G53" s="13">
        <v>116</v>
      </c>
      <c r="H53" s="13">
        <v>110</v>
      </c>
      <c r="I53" s="15"/>
      <c r="J53" s="27"/>
      <c r="K53" s="27"/>
      <c r="L53" s="28"/>
      <c r="M53" s="28"/>
      <c r="N53" s="28"/>
      <c r="O53" s="28"/>
      <c r="P53" s="28"/>
    </row>
    <row r="54" spans="1:16" hidden="1">
      <c r="A54" s="9" t="s">
        <v>23</v>
      </c>
      <c r="B54" s="10" t="s">
        <v>26</v>
      </c>
      <c r="C54" s="28"/>
      <c r="D54" s="12" t="s">
        <v>131</v>
      </c>
      <c r="E54" s="9" t="s">
        <v>132</v>
      </c>
      <c r="F54" s="13">
        <v>5</v>
      </c>
      <c r="G54" s="13">
        <v>5</v>
      </c>
      <c r="H54" s="13">
        <v>4</v>
      </c>
      <c r="I54" s="15"/>
      <c r="J54" s="27"/>
      <c r="K54" s="27"/>
      <c r="L54" s="28"/>
      <c r="M54" s="29"/>
      <c r="N54" s="28"/>
      <c r="O54" s="28"/>
      <c r="P54" s="28"/>
    </row>
    <row r="55" spans="1:16" hidden="1">
      <c r="A55" s="9" t="s">
        <v>23</v>
      </c>
      <c r="B55" s="10" t="s">
        <v>26</v>
      </c>
      <c r="C55" s="28"/>
      <c r="D55" s="12" t="s">
        <v>133</v>
      </c>
      <c r="E55" s="9" t="s">
        <v>134</v>
      </c>
      <c r="F55" s="13">
        <v>5</v>
      </c>
      <c r="G55" s="13">
        <v>3</v>
      </c>
      <c r="H55" s="13">
        <v>1</v>
      </c>
      <c r="I55" s="15"/>
      <c r="J55" s="27"/>
      <c r="K55" s="27"/>
      <c r="L55" s="28"/>
      <c r="M55" s="28"/>
      <c r="N55" s="28"/>
      <c r="O55" s="28"/>
      <c r="P55" s="28"/>
    </row>
    <row r="56" spans="1:16" hidden="1">
      <c r="A56" s="9" t="s">
        <v>23</v>
      </c>
      <c r="B56" s="10" t="s">
        <v>26</v>
      </c>
      <c r="C56" s="28"/>
      <c r="D56" s="12" t="s">
        <v>135</v>
      </c>
      <c r="E56" s="9" t="s">
        <v>136</v>
      </c>
      <c r="F56" s="13">
        <v>60</v>
      </c>
      <c r="G56" s="13">
        <v>8</v>
      </c>
      <c r="H56" s="13">
        <v>2</v>
      </c>
      <c r="I56" s="15"/>
      <c r="J56" s="27"/>
      <c r="K56" s="27"/>
      <c r="L56" s="28"/>
      <c r="M56" s="29"/>
      <c r="N56" s="28"/>
      <c r="O56" s="28"/>
      <c r="P56" s="28"/>
    </row>
    <row r="57" spans="1:16" hidden="1">
      <c r="A57" s="9" t="s">
        <v>23</v>
      </c>
      <c r="B57" s="10" t="s">
        <v>26</v>
      </c>
      <c r="C57" s="28"/>
      <c r="D57" s="12" t="s">
        <v>137</v>
      </c>
      <c r="E57" s="9" t="s">
        <v>138</v>
      </c>
      <c r="F57" s="13">
        <v>15</v>
      </c>
      <c r="G57" s="13">
        <v>6</v>
      </c>
      <c r="H57" s="13">
        <v>7</v>
      </c>
      <c r="I57" s="15"/>
      <c r="J57" s="27"/>
      <c r="K57" s="27"/>
      <c r="L57" s="28"/>
      <c r="M57" s="28"/>
      <c r="N57" s="28"/>
      <c r="O57" s="28"/>
      <c r="P57" s="28"/>
    </row>
    <row r="58" spans="1:16" hidden="1">
      <c r="A58" s="9" t="s">
        <v>23</v>
      </c>
      <c r="B58" s="10" t="s">
        <v>26</v>
      </c>
      <c r="C58" s="28"/>
      <c r="D58" s="12" t="s">
        <v>139</v>
      </c>
      <c r="E58" s="9" t="s">
        <v>140</v>
      </c>
      <c r="F58" s="13">
        <v>5</v>
      </c>
      <c r="G58" s="13">
        <v>3</v>
      </c>
      <c r="H58" s="13">
        <v>2</v>
      </c>
      <c r="I58" s="15"/>
      <c r="J58" s="27"/>
      <c r="K58" s="27"/>
      <c r="L58" s="28"/>
      <c r="M58" s="29"/>
      <c r="N58" s="28"/>
      <c r="O58" s="28"/>
      <c r="P58" s="28"/>
    </row>
    <row r="59" spans="1:16" hidden="1">
      <c r="A59" s="9" t="s">
        <v>23</v>
      </c>
      <c r="B59" s="10" t="s">
        <v>26</v>
      </c>
      <c r="C59" s="28"/>
      <c r="D59" s="12" t="s">
        <v>141</v>
      </c>
      <c r="E59" s="9" t="s">
        <v>142</v>
      </c>
      <c r="F59" s="13">
        <v>23</v>
      </c>
      <c r="G59" s="13">
        <v>13</v>
      </c>
      <c r="H59" s="13">
        <v>7</v>
      </c>
      <c r="I59" s="15"/>
      <c r="J59" s="27"/>
      <c r="K59" s="27"/>
      <c r="L59" s="28"/>
      <c r="M59" s="28"/>
      <c r="N59" s="28"/>
      <c r="O59" s="28"/>
      <c r="P59" s="28"/>
    </row>
    <row r="60" spans="1:16" hidden="1">
      <c r="A60" s="9" t="s">
        <v>23</v>
      </c>
      <c r="B60" s="10" t="s">
        <v>26</v>
      </c>
      <c r="C60" s="28"/>
      <c r="D60" s="12" t="s">
        <v>143</v>
      </c>
      <c r="E60" s="9" t="s">
        <v>144</v>
      </c>
      <c r="F60" s="13">
        <v>8</v>
      </c>
      <c r="G60" s="13">
        <v>3</v>
      </c>
      <c r="H60" s="13">
        <v>2</v>
      </c>
      <c r="I60" s="15"/>
      <c r="J60" s="27"/>
      <c r="K60" s="27"/>
      <c r="L60" s="28"/>
      <c r="M60" s="29"/>
      <c r="N60" s="28"/>
      <c r="O60" s="28"/>
      <c r="P60" s="28"/>
    </row>
    <row r="61" spans="1:16" hidden="1">
      <c r="A61" s="9" t="s">
        <v>23</v>
      </c>
      <c r="B61" s="10" t="s">
        <v>26</v>
      </c>
      <c r="C61" s="28"/>
      <c r="D61" s="12" t="s">
        <v>145</v>
      </c>
      <c r="E61" s="9" t="s">
        <v>146</v>
      </c>
      <c r="F61" s="13">
        <v>30</v>
      </c>
      <c r="G61" s="13">
        <v>36</v>
      </c>
      <c r="H61" s="13">
        <v>34</v>
      </c>
      <c r="I61" s="15"/>
      <c r="J61" s="27"/>
      <c r="K61" s="27"/>
      <c r="L61" s="28"/>
      <c r="M61" s="28"/>
      <c r="N61" s="28"/>
      <c r="O61" s="28"/>
      <c r="P61" s="28"/>
    </row>
    <row r="62" spans="1:16" hidden="1">
      <c r="A62" s="9" t="s">
        <v>23</v>
      </c>
      <c r="B62" s="10" t="s">
        <v>26</v>
      </c>
      <c r="C62" s="28"/>
      <c r="D62" s="12" t="s">
        <v>147</v>
      </c>
      <c r="E62" s="9" t="s">
        <v>148</v>
      </c>
      <c r="F62" s="13">
        <v>7</v>
      </c>
      <c r="G62" s="13">
        <v>2</v>
      </c>
      <c r="H62" s="13">
        <v>5</v>
      </c>
      <c r="I62" s="15"/>
      <c r="J62" s="27"/>
      <c r="K62" s="27"/>
      <c r="L62" s="28"/>
      <c r="M62" s="29"/>
      <c r="N62" s="28"/>
      <c r="O62" s="28"/>
      <c r="P62" s="28"/>
    </row>
    <row r="63" spans="1:16" hidden="1">
      <c r="A63" s="9" t="s">
        <v>23</v>
      </c>
      <c r="B63" s="10" t="s">
        <v>26</v>
      </c>
      <c r="C63" s="28"/>
      <c r="D63" s="12" t="s">
        <v>149</v>
      </c>
      <c r="E63" s="9" t="s">
        <v>150</v>
      </c>
      <c r="F63" s="13">
        <v>2</v>
      </c>
      <c r="G63" s="13">
        <v>3</v>
      </c>
      <c r="H63" s="13">
        <v>1</v>
      </c>
      <c r="I63" s="15"/>
      <c r="J63" s="27"/>
      <c r="K63" s="27"/>
      <c r="L63" s="28"/>
      <c r="M63" s="28"/>
      <c r="N63" s="28"/>
      <c r="O63" s="28"/>
      <c r="P63" s="28"/>
    </row>
    <row r="64" spans="1:16" hidden="1">
      <c r="A64" s="9" t="s">
        <v>23</v>
      </c>
      <c r="B64" s="10" t="s">
        <v>26</v>
      </c>
      <c r="C64" s="28"/>
      <c r="D64" s="12" t="s">
        <v>151</v>
      </c>
      <c r="E64" s="9" t="s">
        <v>152</v>
      </c>
      <c r="F64" s="13">
        <v>6</v>
      </c>
      <c r="G64" s="13">
        <v>9</v>
      </c>
      <c r="H64" s="13">
        <v>6</v>
      </c>
      <c r="I64" s="15"/>
      <c r="J64" s="27"/>
      <c r="K64" s="27"/>
      <c r="L64" s="28"/>
      <c r="M64" s="29"/>
      <c r="N64" s="28"/>
      <c r="O64" s="28"/>
      <c r="P64" s="28"/>
    </row>
    <row r="65" spans="1:16" hidden="1">
      <c r="A65" s="9" t="s">
        <v>23</v>
      </c>
      <c r="B65" s="10" t="s">
        <v>26</v>
      </c>
      <c r="C65" s="28"/>
      <c r="D65" s="12" t="s">
        <v>153</v>
      </c>
      <c r="E65" s="9" t="s">
        <v>154</v>
      </c>
      <c r="F65" s="13">
        <v>14</v>
      </c>
      <c r="G65" s="13">
        <v>18</v>
      </c>
      <c r="H65" s="13">
        <v>15</v>
      </c>
      <c r="I65" s="15"/>
      <c r="J65" s="27"/>
      <c r="K65" s="27"/>
      <c r="L65" s="28"/>
      <c r="M65" s="28"/>
      <c r="N65" s="28"/>
      <c r="O65" s="28"/>
      <c r="P65" s="28"/>
    </row>
    <row r="66" spans="1:16" hidden="1">
      <c r="A66" s="9" t="s">
        <v>23</v>
      </c>
      <c r="B66" s="10" t="s">
        <v>26</v>
      </c>
      <c r="C66" s="28"/>
      <c r="D66" s="12" t="s">
        <v>155</v>
      </c>
      <c r="E66" s="9" t="s">
        <v>156</v>
      </c>
      <c r="F66" s="13">
        <v>106</v>
      </c>
      <c r="G66" s="13">
        <v>102</v>
      </c>
      <c r="H66" s="13">
        <v>82</v>
      </c>
      <c r="I66" s="15"/>
      <c r="J66" s="27"/>
      <c r="K66" s="27"/>
      <c r="L66" s="28"/>
      <c r="M66" s="29"/>
      <c r="N66" s="28"/>
      <c r="O66" s="28"/>
      <c r="P66" s="28"/>
    </row>
    <row r="67" spans="1:16" hidden="1">
      <c r="A67" s="9" t="s">
        <v>23</v>
      </c>
      <c r="B67" s="10" t="s">
        <v>26</v>
      </c>
      <c r="C67" s="28"/>
      <c r="D67" s="12" t="s">
        <v>157</v>
      </c>
      <c r="E67" s="9" t="s">
        <v>158</v>
      </c>
      <c r="F67" s="13">
        <v>5</v>
      </c>
      <c r="G67" s="13">
        <v>3</v>
      </c>
      <c r="H67" s="13">
        <v>5</v>
      </c>
      <c r="I67" s="15"/>
      <c r="J67" s="27"/>
      <c r="K67" s="27"/>
      <c r="L67" s="28"/>
      <c r="M67" s="28"/>
      <c r="N67" s="28"/>
      <c r="O67" s="28"/>
      <c r="P67" s="28"/>
    </row>
    <row r="68" spans="1:16" hidden="1">
      <c r="A68" s="9" t="s">
        <v>23</v>
      </c>
      <c r="B68" s="10" t="s">
        <v>26</v>
      </c>
      <c r="C68" s="28"/>
      <c r="D68" s="12" t="s">
        <v>159</v>
      </c>
      <c r="E68" s="9" t="s">
        <v>160</v>
      </c>
      <c r="F68" s="13">
        <v>13</v>
      </c>
      <c r="G68" s="13">
        <v>11</v>
      </c>
      <c r="H68" s="13">
        <v>1</v>
      </c>
      <c r="I68" s="15"/>
      <c r="J68" s="27"/>
      <c r="K68" s="27"/>
      <c r="L68" s="28"/>
      <c r="M68" s="29"/>
      <c r="N68" s="28"/>
      <c r="O68" s="28"/>
      <c r="P68" s="28"/>
    </row>
    <row r="69" spans="1:16" hidden="1">
      <c r="A69" s="9" t="s">
        <v>23</v>
      </c>
      <c r="B69" s="10" t="s">
        <v>26</v>
      </c>
      <c r="C69" s="28"/>
      <c r="D69" s="12" t="s">
        <v>161</v>
      </c>
      <c r="E69" s="9" t="s">
        <v>162</v>
      </c>
      <c r="F69" s="13">
        <v>5</v>
      </c>
      <c r="G69" s="13">
        <v>0</v>
      </c>
      <c r="H69" s="13">
        <v>4</v>
      </c>
      <c r="I69" s="15"/>
      <c r="J69" s="27"/>
      <c r="K69" s="27"/>
      <c r="L69" s="28"/>
      <c r="M69" s="28"/>
      <c r="N69" s="28"/>
      <c r="O69" s="28"/>
      <c r="P69" s="28"/>
    </row>
    <row r="70" spans="1:16" hidden="1">
      <c r="A70" s="9" t="s">
        <v>23</v>
      </c>
      <c r="B70" s="10" t="s">
        <v>26</v>
      </c>
      <c r="C70" s="28"/>
      <c r="D70" s="12" t="s">
        <v>163</v>
      </c>
      <c r="E70" s="9" t="s">
        <v>164</v>
      </c>
      <c r="F70" s="13">
        <v>2</v>
      </c>
      <c r="G70" s="13">
        <v>3</v>
      </c>
      <c r="H70" s="13">
        <v>1</v>
      </c>
      <c r="I70" s="15"/>
      <c r="J70" s="27"/>
      <c r="K70" s="27"/>
      <c r="L70" s="28"/>
      <c r="M70" s="29"/>
      <c r="N70" s="28"/>
      <c r="O70" s="28"/>
      <c r="P70" s="28"/>
    </row>
    <row r="71" spans="1:16" hidden="1">
      <c r="A71" s="9" t="s">
        <v>23</v>
      </c>
      <c r="B71" s="10" t="s">
        <v>26</v>
      </c>
      <c r="C71" s="28"/>
      <c r="D71" s="12" t="s">
        <v>165</v>
      </c>
      <c r="E71" s="9" t="s">
        <v>166</v>
      </c>
      <c r="F71" s="13">
        <v>6</v>
      </c>
      <c r="G71" s="13">
        <v>5</v>
      </c>
      <c r="H71" s="13">
        <v>5</v>
      </c>
      <c r="I71" s="15"/>
      <c r="J71" s="27"/>
      <c r="K71" s="27"/>
      <c r="L71" s="28"/>
      <c r="M71" s="28"/>
      <c r="N71" s="28"/>
      <c r="O71" s="28"/>
      <c r="P71" s="28"/>
    </row>
    <row r="72" spans="1:16" hidden="1">
      <c r="A72" s="9" t="s">
        <v>23</v>
      </c>
      <c r="B72" s="10" t="s">
        <v>26</v>
      </c>
      <c r="C72" s="28"/>
      <c r="D72" s="12" t="s">
        <v>167</v>
      </c>
      <c r="E72" s="9" t="s">
        <v>168</v>
      </c>
      <c r="F72" s="13">
        <v>4</v>
      </c>
      <c r="G72" s="13">
        <v>3</v>
      </c>
      <c r="H72" s="13">
        <v>2</v>
      </c>
      <c r="I72" s="15"/>
      <c r="J72" s="27"/>
      <c r="K72" s="27"/>
      <c r="L72" s="28"/>
      <c r="M72" s="29"/>
      <c r="N72" s="28"/>
      <c r="O72" s="28"/>
      <c r="P72" s="28"/>
    </row>
    <row r="73" spans="1:16" hidden="1">
      <c r="A73" s="9" t="s">
        <v>23</v>
      </c>
      <c r="B73" s="10" t="s">
        <v>26</v>
      </c>
      <c r="C73" s="28"/>
      <c r="D73" s="12" t="s">
        <v>169</v>
      </c>
      <c r="E73" s="9" t="s">
        <v>170</v>
      </c>
      <c r="F73" s="13">
        <v>35</v>
      </c>
      <c r="G73" s="13">
        <v>68</v>
      </c>
      <c r="H73" s="13">
        <v>46</v>
      </c>
      <c r="I73" s="15"/>
      <c r="J73" s="27"/>
      <c r="K73" s="27"/>
      <c r="L73" s="28"/>
      <c r="M73" s="28"/>
      <c r="N73" s="28"/>
      <c r="O73" s="28"/>
      <c r="P73" s="28"/>
    </row>
    <row r="74" spans="1:16" hidden="1">
      <c r="A74" s="9" t="s">
        <v>23</v>
      </c>
      <c r="B74" s="10" t="s">
        <v>26</v>
      </c>
      <c r="C74" s="28"/>
      <c r="D74" s="12" t="s">
        <v>171</v>
      </c>
      <c r="E74" s="9" t="s">
        <v>172</v>
      </c>
      <c r="F74" s="13">
        <v>12</v>
      </c>
      <c r="G74" s="13">
        <v>55</v>
      </c>
      <c r="H74" s="13">
        <v>56</v>
      </c>
      <c r="I74" s="15"/>
      <c r="J74" s="27"/>
      <c r="K74" s="27"/>
      <c r="L74" s="28"/>
      <c r="M74" s="29"/>
      <c r="N74" s="28"/>
      <c r="O74" s="28"/>
      <c r="P74" s="28"/>
    </row>
    <row r="75" spans="1:16" hidden="1">
      <c r="A75" s="9" t="s">
        <v>23</v>
      </c>
      <c r="B75" s="10" t="s">
        <v>26</v>
      </c>
      <c r="C75" s="28"/>
      <c r="D75" s="12" t="s">
        <v>173</v>
      </c>
      <c r="E75" s="9" t="s">
        <v>174</v>
      </c>
      <c r="F75" s="13">
        <v>11</v>
      </c>
      <c r="G75" s="13">
        <v>8</v>
      </c>
      <c r="H75" s="13">
        <v>5</v>
      </c>
      <c r="I75" s="15"/>
      <c r="J75" s="27"/>
      <c r="K75" s="27"/>
      <c r="L75" s="28"/>
      <c r="M75" s="28"/>
      <c r="N75" s="28"/>
      <c r="O75" s="28"/>
      <c r="P75" s="28"/>
    </row>
  </sheetData>
  <autoFilter ref="A1:O75">
    <filterColumn colId="1">
      <filters>
        <filter val="RJ-NATORE AREA"/>
      </filters>
    </filterColumn>
  </autoFilter>
  <conditionalFormatting sqref="J27:J75 J4:J15">
    <cfRule type="duplicateValues" dxfId="4" priority="4"/>
  </conditionalFormatting>
  <conditionalFormatting sqref="J2:J3">
    <cfRule type="duplicateValues" dxfId="3" priority="2"/>
  </conditionalFormatting>
  <conditionalFormatting sqref="K27:K75 K4:K15">
    <cfRule type="duplicateValues" dxfId="2" priority="5"/>
  </conditionalFormatting>
  <conditionalFormatting sqref="K2:K3">
    <cfRule type="duplicateValues" dxfId="1" priority="3"/>
  </conditionalFormatting>
  <conditionalFormatting sqref="I16:M26">
    <cfRule type="cellIs" dxfId="0" priority="1" operator="greaterThan">
      <formula>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Sales&amp;Target</vt:lpstr>
      <vt:lpstr>CS Sales&amp;Target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8801715116767</cp:lastModifiedBy>
  <dcterms:created xsi:type="dcterms:W3CDTF">2021-12-29T23:36:00Z</dcterms:created>
  <dcterms:modified xsi:type="dcterms:W3CDTF">2022-01-30T14:15:18Z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172f3d3fa6fb40e59dc259bd686048e6</vt:lpwstr>
  </property>
  <property fmtid="{D5CDD505-2E9C-101B-9397-08002B2CF9AE}" pid="3" name="KSOProductBuildVer">
    <vt:lpwstr>2052-11.3.0.9228</vt:lpwstr>
  </property>
</Properties>
</file>