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13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<sst xmlns="http://schemas.openxmlformats.org/spreadsheetml/2006/main" count="177" uniqueCount="109">
  <si>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</si>
  <si>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</si>
  <si>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</si>
  <si>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</si>
  <si>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</si>
  <si>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</si>
  <si>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</si>
  <si>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</si>
  <si>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</si>
  <si>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</si>
  <si>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</si>
  <si>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</si>
  <si>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</si>
  <si>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</si>
  <si>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</si>
  <si>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</si>
  <si>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</si>
  <si>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</si>
  <si>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</si>
  <si>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</si>
  <si>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</si>
  <si>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</si>
  <si>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</si>
  <si>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</si>
  <si>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</si>
  <si>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</si>
  <si>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</si>
  <si>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</si>
  <si>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</si>
  <si>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</si>
  <si>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</si>
  <si>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</si>
  <si>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</si>
  <si>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</si>
  <si>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</si>
  <si>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</si>
  <si>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</si>
  <si>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</si>
  <si>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</si>
  <si>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</si>
  <si>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</si>
  <si>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</si>
  <si>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</si>
  <si>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</si>
  <si>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</si>
  <si>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</si>
  <si>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</si>
  <si>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</si>
  <si>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</si>
  <si>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</si>
  <si>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</si>
  <si>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</si>
  <si>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</si>
  <si>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</si>
  <si>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</si>
  <si>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</si>
  <si>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</si>
  <si>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</si>
  <si>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</si>
  <si>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</si>
  <si>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</si>
  <si>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</si>
  <si>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</si>
  <si>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</si>
  <si>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</si>
  <si>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</si>
  <si>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</si>
  <si>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</si>
  <si>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</si>
  <si>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</si>
  <si>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</si>
  <si>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</si>
  <si>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</si>
  <si>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</si>
  <si>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</si>
  <si>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</si>
  <si>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</si>
  <si>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</si>
  <si>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</si>
  <si>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</si>
  <si>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</si>
  <si>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</si>
  <si>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</si>
  <si>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</si>
  <si>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</si>
  <si>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</si>
  <si>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</si>
  <si>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</si>
  <si>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</si>
  <si>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</si>
  <si>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</si>
  <si>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</si>
  <si>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</si>
  <si>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</si>
  <si>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</si>
  <si>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</si>
  <si>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</si>
  <si>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</si>
  <si>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</si>
  <si>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</si>
  <si>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</si>
  <si>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</si>
  <si>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</si>
  <si>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Saikot Telecom</t>
  </si>
  <si>
    <t>12.04.2022</t>
  </si>
  <si>
    <t>Symphony (-)</t>
  </si>
  <si>
    <t>13.04.2022</t>
  </si>
  <si>
    <t>Date:13.04.2022</t>
  </si>
  <si>
    <t>Sohan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</si>
</sst>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8" sqref="G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83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104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106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7807</v>
      </c>
      <c r="F47" s="1"/>
      <c r="G47" s="15"/>
    </row>
    <row r="48" spans="1:10">
      <c r="B48" s="20"/>
      <c r="C48" s="19"/>
      <c r="D48" s="19"/>
      <c r="E48" s="21">
        <f t="shared" si="0"/>
        <v>7807</v>
      </c>
      <c r="F48" s="1"/>
      <c r="G48" s="15"/>
    </row>
    <row r="49" spans="2:7">
      <c r="B49" s="20"/>
      <c r="C49" s="19"/>
      <c r="D49" s="19"/>
      <c r="E49" s="21">
        <f t="shared" si="0"/>
        <v>7807</v>
      </c>
      <c r="F49" s="1"/>
      <c r="G49" s="15"/>
    </row>
    <row r="50" spans="2:7">
      <c r="B50" s="20"/>
      <c r="C50" s="19"/>
      <c r="D50" s="19"/>
      <c r="E50" s="21">
        <f t="shared" si="0"/>
        <v>7807</v>
      </c>
      <c r="F50" s="1"/>
      <c r="G50" s="15"/>
    </row>
    <row r="51" spans="2:7">
      <c r="B51" s="25"/>
      <c r="C51" s="21">
        <f>SUM(C5:C50)</f>
        <v>7087807</v>
      </c>
      <c r="D51" s="21">
        <f>SUM(D5:D50)</f>
        <v>7080000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84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66" t="s">
        <v>27</v>
      </c>
      <c r="D4" s="266" t="s">
        <v>28</v>
      </c>
      <c r="E4" s="266" t="s">
        <v>29</v>
      </c>
      <c r="F4" s="266" t="s">
        <v>30</v>
      </c>
      <c r="G4" s="266" t="s">
        <v>31</v>
      </c>
      <c r="H4" s="266" t="s">
        <v>102</v>
      </c>
      <c r="I4" s="266" t="s">
        <v>32</v>
      </c>
      <c r="J4" s="266" t="s">
        <v>33</v>
      </c>
      <c r="K4" s="266" t="s">
        <v>100</v>
      </c>
      <c r="L4" s="266" t="s">
        <v>34</v>
      </c>
      <c r="M4" s="266" t="s">
        <v>68</v>
      </c>
      <c r="N4" s="268" t="s">
        <v>64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9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104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106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2000</v>
      </c>
      <c r="C37" s="125">
        <f t="shared" ref="C37:P37" si="1">SUM(C6:C36)</f>
        <v>0</v>
      </c>
      <c r="D37" s="125">
        <f t="shared" si="1"/>
        <v>480</v>
      </c>
      <c r="E37" s="125">
        <f t="shared" si="1"/>
        <v>0</v>
      </c>
      <c r="F37" s="125">
        <f t="shared" si="1"/>
        <v>0</v>
      </c>
      <c r="G37" s="125">
        <f>SUM(G6:G36)</f>
        <v>1040</v>
      </c>
      <c r="H37" s="125">
        <f t="shared" si="1"/>
        <v>100</v>
      </c>
      <c r="I37" s="125">
        <f t="shared" si="1"/>
        <v>1360</v>
      </c>
      <c r="J37" s="125">
        <f t="shared" si="1"/>
        <v>1600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21080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6" zoomScale="120" zoomScaleNormal="120" workbookViewId="0">
      <selection activeCell="E52" sqref="E52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53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-831240</v>
      </c>
      <c r="E32" s="43">
        <f t="shared" si="0"/>
        <v>-831240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-831240</v>
      </c>
      <c r="F33" s="43">
        <f>B33-E33</f>
        <v>831240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1"/>
      <c r="E35" s="30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340000</v>
      </c>
      <c r="D43" s="227" t="s">
        <v>106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110540</v>
      </c>
      <c r="D45" s="226" t="s">
        <v>106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20000</v>
      </c>
      <c r="D46" s="226" t="s">
        <v>99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103</v>
      </c>
      <c r="B49" s="223" t="s">
        <v>62</v>
      </c>
      <c r="C49" s="224">
        <v>9990</v>
      </c>
      <c r="D49" s="227" t="s">
        <v>101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58</v>
      </c>
      <c r="B50" s="223"/>
      <c r="C50" s="224">
        <v>31480</v>
      </c>
      <c r="D50" s="226" t="s">
        <v>104</v>
      </c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 t="s">
        <v>108</v>
      </c>
      <c r="B51" s="223"/>
      <c r="C51" s="224">
        <v>20000</v>
      </c>
      <c r="D51" s="226" t="s">
        <v>106</v>
      </c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831240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topLeftCell="A7" zoomScaleNormal="100" workbookViewId="0">
      <selection activeCell="H11" sqref="H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61</v>
      </c>
      <c r="B2" s="313"/>
      <c r="C2" s="313"/>
      <c r="D2" s="313"/>
      <c r="E2" s="314"/>
      <c r="F2" s="184"/>
      <c r="G2" s="1"/>
    </row>
    <row r="3" spans="1:28" ht="24" thickBot="1">
      <c r="A3" s="306" t="s">
        <v>107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9387280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75343.600000000006</v>
      </c>
      <c r="C6" s="34"/>
      <c r="D6" s="152" t="s">
        <v>59</v>
      </c>
      <c r="E6" s="157">
        <v>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800118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21080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781240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54263.600000000006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1052365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88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105</v>
      </c>
      <c r="B16" s="156">
        <v>900000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B5+B13-B15-B16+B14-B17</f>
        <v>12100000</v>
      </c>
      <c r="C18" s="32"/>
      <c r="D18" s="152" t="s">
        <v>6</v>
      </c>
      <c r="E18" s="157">
        <f>SUM(E5:E17)</f>
        <v>12100000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9" t="s">
        <v>12</v>
      </c>
      <c r="B20" s="310"/>
      <c r="C20" s="310"/>
      <c r="D20" s="310"/>
      <c r="E20" s="311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63000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290000</v>
      </c>
      <c r="C24" s="253"/>
      <c r="D24" s="199" t="s">
        <v>94</v>
      </c>
      <c r="E24" s="200">
        <v>120540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2022-04-13T19:23:26Z</dcterms:modified>
</cp:coreProperties>
</file>