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" sheetId="1" r:id="rId1"/>
  </sheets>
  <definedNames>
    <definedName name="_xlnm._FilterDatabase" localSheetId="0" hidden="1">All!$A$1:$AF$52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52" i="1" l="1"/>
  <c r="W52" i="1"/>
  <c r="T52" i="1"/>
  <c r="N52" i="1"/>
  <c r="H52" i="1"/>
  <c r="AC52" i="1" l="1"/>
  <c r="Q52" i="1"/>
  <c r="K52" i="1"/>
  <c r="AB52" i="1"/>
  <c r="Y52" i="1"/>
  <c r="V52" i="1"/>
  <c r="S52" i="1"/>
  <c r="P52" i="1"/>
  <c r="M52" i="1"/>
  <c r="J52" i="1"/>
  <c r="G52" i="1"/>
  <c r="AA52" i="1"/>
  <c r="X52" i="1"/>
  <c r="U52" i="1"/>
  <c r="R52" i="1"/>
  <c r="O52" i="1"/>
  <c r="L52" i="1"/>
</calcChain>
</file>

<file path=xl/sharedStrings.xml><?xml version="1.0" encoding="utf-8"?>
<sst xmlns="http://schemas.openxmlformats.org/spreadsheetml/2006/main" count="366" uniqueCount="119">
  <si>
    <t>Area</t>
  </si>
  <si>
    <t>Fourth Region</t>
  </si>
  <si>
    <t>TSM Name</t>
  </si>
  <si>
    <t>Shop Name</t>
  </si>
  <si>
    <t>Shop Code</t>
  </si>
  <si>
    <t>KDM Push</t>
  </si>
  <si>
    <t>Rajshahi</t>
  </si>
  <si>
    <t>CO-Natore</t>
  </si>
  <si>
    <t>Md Jafar Ali</t>
  </si>
  <si>
    <t>RE Kabir Telecom Lalpur</t>
  </si>
  <si>
    <t>BD101626</t>
  </si>
  <si>
    <t>RE G Store Rajapur</t>
  </si>
  <si>
    <t>BD101625</t>
  </si>
  <si>
    <t>RE Noor Telecom Bonpara</t>
  </si>
  <si>
    <t>BD101624</t>
  </si>
  <si>
    <t>RE Boishakhi Telecom Doyaramrpur</t>
  </si>
  <si>
    <t>BD101623</t>
  </si>
  <si>
    <t>RE Dipto Mobile Corner</t>
  </si>
  <si>
    <t>BD101622</t>
  </si>
  <si>
    <t>RE Hridro Mobile Center</t>
  </si>
  <si>
    <t>BD101621</t>
  </si>
  <si>
    <t>RE T.M Electronics</t>
  </si>
  <si>
    <t>BD101620</t>
  </si>
  <si>
    <t>RE Molla Mobile Center</t>
  </si>
  <si>
    <t>BD101619</t>
  </si>
  <si>
    <t>RE SR Electronics Gurudaspur</t>
  </si>
  <si>
    <t>BD101618</t>
  </si>
  <si>
    <t>RE Momtaj Teleocm</t>
  </si>
  <si>
    <t>BD101616</t>
  </si>
  <si>
    <t>RE Friends Mobile Collection</t>
  </si>
  <si>
    <t>BD101613</t>
  </si>
  <si>
    <t>RE Desh telecom NT</t>
  </si>
  <si>
    <t>RE CD Sound</t>
  </si>
  <si>
    <t>RE Brothers Mobile</t>
  </si>
  <si>
    <t>RE Sorkar telecom</t>
  </si>
  <si>
    <t>RE Rasel telecom-RJ</t>
  </si>
  <si>
    <t>RE Bismilla Telecom Natore</t>
  </si>
  <si>
    <t>RE Tuhin Mobile</t>
  </si>
  <si>
    <t>RE Biswass Mobile</t>
  </si>
  <si>
    <t>RE Shohan Enterprise</t>
  </si>
  <si>
    <t>RE Saju Telecom-N</t>
  </si>
  <si>
    <t>RE Dighe Telecom</t>
  </si>
  <si>
    <t>RE Apurbo Telecom-NT</t>
  </si>
  <si>
    <t>RE Arham Electronic</t>
  </si>
  <si>
    <t>RE Zam Multi Brand</t>
  </si>
  <si>
    <t>RE Bhuiyan Mobile</t>
  </si>
  <si>
    <t>RE Zilani Exclusive</t>
  </si>
  <si>
    <t>RE Siddiq Telecom</t>
  </si>
  <si>
    <t>BD100701</t>
  </si>
  <si>
    <t>RE Galaxy Mobile Center</t>
  </si>
  <si>
    <t>BD100700</t>
  </si>
  <si>
    <t>RE Hello Natore</t>
  </si>
  <si>
    <t>BD100696</t>
  </si>
  <si>
    <t>RE Mobile Park Natore</t>
  </si>
  <si>
    <t>BD100695</t>
  </si>
  <si>
    <t>RE Rose Telecom-Natore</t>
  </si>
  <si>
    <t>BD100530</t>
  </si>
  <si>
    <t>Others</t>
  </si>
  <si>
    <t>Vivo</t>
  </si>
  <si>
    <t>Realme</t>
  </si>
  <si>
    <t>Oppo</t>
  </si>
  <si>
    <t>IPN Telecom</t>
  </si>
  <si>
    <t>Total=</t>
  </si>
  <si>
    <t>MI</t>
  </si>
  <si>
    <t>Samsung</t>
  </si>
  <si>
    <t>Samsung Smart Zone(Samsung Brand Shop)</t>
  </si>
  <si>
    <t>Galaxy Smart Zone(Samsung Brand Shop)</t>
  </si>
  <si>
    <t>Spreed Natore(Samsung Brand Shop)</t>
  </si>
  <si>
    <t>Padma Mobile(Samsung Brand Shop)</t>
  </si>
  <si>
    <t>Nabila Telecom(Samsung Brand Shop)</t>
  </si>
  <si>
    <t>Himing (Vivo Brand Shop)</t>
  </si>
  <si>
    <t>BD103181</t>
  </si>
  <si>
    <t>BD103180</t>
  </si>
  <si>
    <t>BD103179</t>
  </si>
  <si>
    <t>N/A</t>
  </si>
  <si>
    <t>Wasif Telecom(Oppo Brand Shop)</t>
  </si>
  <si>
    <t>GR Communication(MI &amp; Vivo Brand Shop)</t>
  </si>
  <si>
    <t>Phone World</t>
  </si>
  <si>
    <t>BD104088</t>
  </si>
  <si>
    <t>RE Usha Electronics</t>
  </si>
  <si>
    <t>BD103235</t>
  </si>
  <si>
    <t>RE Bina Mobile</t>
  </si>
  <si>
    <t>RE Moom Telecom</t>
  </si>
  <si>
    <t>BD103021</t>
  </si>
  <si>
    <t>RE MK Telecom</t>
  </si>
  <si>
    <t>RE Sikreeti Times</t>
  </si>
  <si>
    <t>realme Sales January-2022</t>
  </si>
  <si>
    <t>OPPO Sale January-2022</t>
  </si>
  <si>
    <t>VIVO Sale January-2022</t>
  </si>
  <si>
    <t>MI Sale January-2022</t>
  </si>
  <si>
    <t>Samsung Sale January-2022</t>
  </si>
  <si>
    <t>Tecno Sale January-2022</t>
  </si>
  <si>
    <t>Infinix Sale January-2022</t>
  </si>
  <si>
    <t>Others Sale January-2022</t>
  </si>
  <si>
    <t>BD104613</t>
  </si>
  <si>
    <t>realme Sales February-2022</t>
  </si>
  <si>
    <t>OPPO Sale February-2022</t>
  </si>
  <si>
    <t>VIVO Sale February-2022</t>
  </si>
  <si>
    <t>MI Sale February-2022</t>
  </si>
  <si>
    <t>Samsung Sale February-2022</t>
  </si>
  <si>
    <t>Tecno Sale February-2022</t>
  </si>
  <si>
    <t>Infinix Sale February-2022</t>
  </si>
  <si>
    <t>Others Sale February-2022</t>
  </si>
  <si>
    <t>RE Shaha Enterprise</t>
  </si>
  <si>
    <t>RE SH Mobile Center Showroom</t>
  </si>
  <si>
    <t>RE GR communication</t>
  </si>
  <si>
    <t xml:space="preserve">realme sales  March 2022 </t>
  </si>
  <si>
    <t xml:space="preserve">OPPO sales March 2022 </t>
  </si>
  <si>
    <t xml:space="preserve">VIVO sales March 2022 </t>
  </si>
  <si>
    <t xml:space="preserve">MI sales March 2022 </t>
  </si>
  <si>
    <t xml:space="preserve">Samsung sales March 2022 </t>
  </si>
  <si>
    <t xml:space="preserve">Tecno sales March 2022 </t>
  </si>
  <si>
    <t xml:space="preserve">Infinix sales March 2022 </t>
  </si>
  <si>
    <t>Others Sales March 2022</t>
  </si>
  <si>
    <t xml:space="preserve">Note </t>
  </si>
  <si>
    <t>Shop Type(BS,CS,GRT)</t>
  </si>
  <si>
    <t>CS</t>
  </si>
  <si>
    <t>GRT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</si>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</sst>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left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1" fillId="3" borderId="11" xfId="0" applyNumberFormat="1" applyFont="1" applyFill="1" applyBorder="1" applyAlignment="1">
      <alignment horizontal="center" vertical="center" wrapText="1"/>
    </xf>
    <xf numFmtId="0" fontId="1" fillId="4" borderId="11" xfId="0" applyNumberFormat="1" applyFont="1" applyFill="1" applyBorder="1" applyAlignment="1">
      <alignment horizontal="center" vertical="center" wrapText="1"/>
    </xf>
    <xf numFmtId="0" fontId="1" fillId="5" borderId="11" xfId="0" applyNumberFormat="1" applyFont="1" applyFill="1" applyBorder="1" applyAlignment="1">
      <alignment horizontal="center" vertical="center" wrapText="1"/>
    </xf>
    <xf numFmtId="0" fontId="1" fillId="7" borderId="11" xfId="0" applyNumberFormat="1" applyFont="1" applyFill="1" applyBorder="1" applyAlignment="1">
      <alignment horizontal="center" vertical="center" wrapText="1"/>
    </xf>
    <xf numFmtId="0" fontId="1" fillId="8" borderId="11" xfId="0" applyNumberFormat="1" applyFont="1" applyFill="1" applyBorder="1" applyAlignment="1">
      <alignment horizontal="center" vertical="center" wrapText="1"/>
    </xf>
    <xf numFmtId="0" fontId="1" fillId="9" borderId="11" xfId="0" applyNumberFormat="1" applyFont="1" applyFill="1" applyBorder="1" applyAlignment="1">
      <alignment horizontal="center" vertical="center" wrapText="1"/>
    </xf>
    <xf numFmtId="0" fontId="2" fillId="8" borderId="2" xfId="0" applyNumberFormat="1" applyFont="1" applyFill="1" applyBorder="1" applyAlignment="1">
      <alignment horizontal="center" vertical="center"/>
    </xf>
    <xf numFmtId="0" fontId="2" fillId="8" borderId="13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wrapText="1"/>
    </xf>
    <xf numFmtId="0" fontId="3" fillId="11" borderId="11" xfId="0" applyNumberFormat="1" applyFont="1" applyFill="1" applyBorder="1" applyAlignment="1">
      <alignment horizontal="center" vertical="center" wrapText="1"/>
    </xf>
    <xf numFmtId="0" fontId="2" fillId="11" borderId="11" xfId="0" applyNumberFormat="1" applyFont="1" applyFill="1" applyBorder="1" applyAlignment="1">
      <alignment horizontal="center" vertical="center" wrapText="1"/>
    </xf>
    <xf numFmtId="0" fontId="2" fillId="11" borderId="12" xfId="0" applyNumberFormat="1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11" borderId="14" xfId="0" applyNumberFormat="1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0" fillId="6" borderId="1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pane xSplit="4" topLeftCell="E1" activePane="topRight" state="frozen"/>
      <selection pane="topRight" activeCell="A52" sqref="A52:E52"/>
    </sheetView>
  </sheetViews>
  <sheetFormatPr defaultRowHeight="15" x14ac:dyDescent="0.25"/>
  <cols>
    <col min="1" max="1" width="8.42578125" bestFit="1" customWidth="1"/>
    <col min="2" max="2" width="13.5703125" bestFit="1" customWidth="1"/>
    <col min="3" max="3" width="11.28515625" bestFit="1" customWidth="1"/>
    <col min="4" max="4" width="33.5703125" customWidth="1"/>
    <col min="5" max="5" width="10.42578125" bestFit="1" customWidth="1"/>
    <col min="6" max="8" width="14" customWidth="1"/>
    <col min="9" max="9" width="13.5703125" customWidth="1"/>
    <col min="10" max="11" width="14.140625" customWidth="1"/>
    <col min="12" max="14" width="14.42578125" customWidth="1"/>
    <col min="15" max="15" width="13" customWidth="1"/>
    <col min="16" max="17" width="15" customWidth="1"/>
    <col min="18" max="19" width="17.85546875" customWidth="1"/>
    <col min="20" max="20" width="17.42578125" customWidth="1"/>
    <col min="21" max="23" width="16" customWidth="1"/>
    <col min="24" max="26" width="15" customWidth="1"/>
    <col min="27" max="28" width="13.7109375" customWidth="1"/>
    <col min="29" max="29" width="16.28515625" customWidth="1"/>
    <col min="30" max="30" width="10" style="14" bestFit="1" customWidth="1"/>
    <col min="31" max="31" width="15.42578125" style="14" customWidth="1"/>
    <col min="32" max="32" width="11.140625" customWidth="1"/>
  </cols>
  <sheetData>
    <row r="1" spans="1:32" ht="45.75" thickBot="1" x14ac:dyDescent="0.3">
      <c r="A1" s="45" t="s">
        <v>0</v>
      </c>
      <c r="B1" s="46" t="s">
        <v>1</v>
      </c>
      <c r="C1" s="45" t="s">
        <v>2</v>
      </c>
      <c r="D1" s="45" t="s">
        <v>3</v>
      </c>
      <c r="E1" s="46" t="s">
        <v>4</v>
      </c>
      <c r="F1" s="47" t="s">
        <v>86</v>
      </c>
      <c r="G1" s="47" t="s">
        <v>95</v>
      </c>
      <c r="H1" s="48" t="s">
        <v>106</v>
      </c>
      <c r="I1" s="39" t="s">
        <v>87</v>
      </c>
      <c r="J1" s="39" t="s">
        <v>96</v>
      </c>
      <c r="K1" s="39" t="s">
        <v>107</v>
      </c>
      <c r="L1" s="40" t="s">
        <v>88</v>
      </c>
      <c r="M1" s="40" t="s">
        <v>97</v>
      </c>
      <c r="N1" s="40" t="s">
        <v>108</v>
      </c>
      <c r="O1" s="41" t="s">
        <v>89</v>
      </c>
      <c r="P1" s="41" t="s">
        <v>98</v>
      </c>
      <c r="Q1" s="41" t="s">
        <v>109</v>
      </c>
      <c r="R1" s="42" t="s">
        <v>90</v>
      </c>
      <c r="S1" s="42" t="s">
        <v>99</v>
      </c>
      <c r="T1" s="42" t="s">
        <v>110</v>
      </c>
      <c r="U1" s="43" t="s">
        <v>91</v>
      </c>
      <c r="V1" s="43" t="s">
        <v>100</v>
      </c>
      <c r="W1" s="43" t="s">
        <v>111</v>
      </c>
      <c r="X1" s="44" t="s">
        <v>92</v>
      </c>
      <c r="Y1" s="44" t="s">
        <v>101</v>
      </c>
      <c r="Z1" s="44" t="s">
        <v>112</v>
      </c>
      <c r="AA1" s="49" t="s">
        <v>93</v>
      </c>
      <c r="AB1" s="49" t="s">
        <v>102</v>
      </c>
      <c r="AC1" s="49" t="s">
        <v>113</v>
      </c>
      <c r="AD1" s="50" t="s">
        <v>5</v>
      </c>
      <c r="AE1" s="54" t="s">
        <v>115</v>
      </c>
      <c r="AF1" s="51" t="s">
        <v>114</v>
      </c>
    </row>
    <row r="2" spans="1:32" x14ac:dyDescent="0.25">
      <c r="A2" s="31" t="s">
        <v>6</v>
      </c>
      <c r="B2" s="32" t="s">
        <v>7</v>
      </c>
      <c r="C2" s="33" t="s">
        <v>8</v>
      </c>
      <c r="D2" s="34" t="s">
        <v>9</v>
      </c>
      <c r="E2" s="33" t="s">
        <v>10</v>
      </c>
      <c r="F2" s="35">
        <v>35</v>
      </c>
      <c r="G2" s="35">
        <v>42</v>
      </c>
      <c r="H2" s="35">
        <v>47</v>
      </c>
      <c r="I2" s="35">
        <v>5</v>
      </c>
      <c r="J2" s="35">
        <v>6</v>
      </c>
      <c r="K2" s="35">
        <v>14</v>
      </c>
      <c r="L2" s="35">
        <v>3</v>
      </c>
      <c r="M2" s="35">
        <v>8</v>
      </c>
      <c r="N2" s="35">
        <v>14</v>
      </c>
      <c r="O2" s="35">
        <v>5</v>
      </c>
      <c r="P2" s="35">
        <v>4</v>
      </c>
      <c r="Q2" s="35">
        <v>7</v>
      </c>
      <c r="R2" s="35">
        <v>6</v>
      </c>
      <c r="S2" s="35">
        <v>18</v>
      </c>
      <c r="T2" s="35">
        <v>19</v>
      </c>
      <c r="U2" s="35">
        <v>7</v>
      </c>
      <c r="V2" s="35">
        <v>6</v>
      </c>
      <c r="W2" s="35">
        <v>10</v>
      </c>
      <c r="X2" s="35">
        <v>5</v>
      </c>
      <c r="Y2" s="35">
        <v>10</v>
      </c>
      <c r="Z2" s="35">
        <v>12</v>
      </c>
      <c r="AA2" s="36">
        <v>22</v>
      </c>
      <c r="AB2" s="36">
        <v>48</v>
      </c>
      <c r="AC2" s="36">
        <v>65</v>
      </c>
      <c r="AD2" s="37" t="s">
        <v>59</v>
      </c>
      <c r="AE2" s="55" t="s">
        <v>116</v>
      </c>
      <c r="AF2" s="38"/>
    </row>
    <row r="3" spans="1:32" x14ac:dyDescent="0.25">
      <c r="A3" s="15" t="s">
        <v>6</v>
      </c>
      <c r="B3" s="1" t="s">
        <v>7</v>
      </c>
      <c r="C3" s="2" t="s">
        <v>8</v>
      </c>
      <c r="D3" s="6" t="s">
        <v>11</v>
      </c>
      <c r="E3" s="2" t="s">
        <v>12</v>
      </c>
      <c r="F3" s="8">
        <v>3</v>
      </c>
      <c r="G3" s="8">
        <v>3</v>
      </c>
      <c r="H3" s="8">
        <v>5</v>
      </c>
      <c r="I3" s="8">
        <v>14</v>
      </c>
      <c r="J3" s="8">
        <v>15</v>
      </c>
      <c r="K3" s="8">
        <v>18</v>
      </c>
      <c r="L3" s="8">
        <v>20</v>
      </c>
      <c r="M3" s="8">
        <v>22</v>
      </c>
      <c r="N3" s="8">
        <v>18</v>
      </c>
      <c r="O3" s="8">
        <v>5</v>
      </c>
      <c r="P3" s="8">
        <v>8</v>
      </c>
      <c r="Q3" s="8">
        <v>9</v>
      </c>
      <c r="R3" s="8">
        <v>15</v>
      </c>
      <c r="S3" s="8">
        <v>20</v>
      </c>
      <c r="T3" s="8">
        <v>17</v>
      </c>
      <c r="U3" s="8">
        <v>0</v>
      </c>
      <c r="V3" s="8">
        <v>5</v>
      </c>
      <c r="W3" s="8">
        <v>5</v>
      </c>
      <c r="X3" s="8">
        <v>4</v>
      </c>
      <c r="Y3" s="8">
        <v>12</v>
      </c>
      <c r="Z3" s="8">
        <v>11</v>
      </c>
      <c r="AA3" s="3">
        <v>13</v>
      </c>
      <c r="AB3" s="3">
        <v>10</v>
      </c>
      <c r="AC3" s="3">
        <v>9</v>
      </c>
      <c r="AD3" s="4" t="s">
        <v>58</v>
      </c>
      <c r="AE3" s="56" t="s">
        <v>117</v>
      </c>
      <c r="AF3" s="16"/>
    </row>
    <row r="4" spans="1:32" x14ac:dyDescent="0.25">
      <c r="A4" s="15" t="s">
        <v>6</v>
      </c>
      <c r="B4" s="1" t="s">
        <v>7</v>
      </c>
      <c r="C4" s="2" t="s">
        <v>8</v>
      </c>
      <c r="D4" s="6" t="s">
        <v>13</v>
      </c>
      <c r="E4" s="2" t="s">
        <v>14</v>
      </c>
      <c r="F4" s="8">
        <v>6</v>
      </c>
      <c r="G4" s="8">
        <v>6</v>
      </c>
      <c r="H4" s="8">
        <v>2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3</v>
      </c>
      <c r="S4" s="8">
        <v>4</v>
      </c>
      <c r="T4" s="8">
        <v>4</v>
      </c>
      <c r="U4" s="8">
        <v>6</v>
      </c>
      <c r="V4" s="8">
        <v>5</v>
      </c>
      <c r="W4" s="8">
        <v>4</v>
      </c>
      <c r="X4" s="8">
        <v>2</v>
      </c>
      <c r="Y4" s="8">
        <v>3</v>
      </c>
      <c r="Z4" s="8">
        <v>3</v>
      </c>
      <c r="AA4" s="3">
        <v>12</v>
      </c>
      <c r="AB4" s="3">
        <v>17</v>
      </c>
      <c r="AC4" s="3">
        <v>13</v>
      </c>
      <c r="AD4" s="4" t="s">
        <v>59</v>
      </c>
      <c r="AE4" s="56" t="s">
        <v>117</v>
      </c>
      <c r="AF4" s="16"/>
    </row>
    <row r="5" spans="1:32" x14ac:dyDescent="0.25">
      <c r="A5" s="15" t="s">
        <v>6</v>
      </c>
      <c r="B5" s="1" t="s">
        <v>7</v>
      </c>
      <c r="C5" s="2" t="s">
        <v>8</v>
      </c>
      <c r="D5" s="6" t="s">
        <v>15</v>
      </c>
      <c r="E5" s="2" t="s">
        <v>16</v>
      </c>
      <c r="F5" s="8">
        <v>5</v>
      </c>
      <c r="G5" s="8">
        <v>7</v>
      </c>
      <c r="H5" s="8">
        <v>4</v>
      </c>
      <c r="I5" s="8">
        <v>9</v>
      </c>
      <c r="J5" s="8">
        <v>4</v>
      </c>
      <c r="K5" s="8">
        <v>6</v>
      </c>
      <c r="L5" s="8">
        <v>11</v>
      </c>
      <c r="M5" s="8">
        <v>6</v>
      </c>
      <c r="N5" s="8">
        <v>12</v>
      </c>
      <c r="O5" s="8">
        <v>5</v>
      </c>
      <c r="P5" s="8">
        <v>3</v>
      </c>
      <c r="Q5" s="8">
        <v>4</v>
      </c>
      <c r="R5" s="8">
        <v>2</v>
      </c>
      <c r="S5" s="8">
        <v>3</v>
      </c>
      <c r="T5" s="8">
        <v>3</v>
      </c>
      <c r="U5" s="8">
        <v>5</v>
      </c>
      <c r="V5" s="8">
        <v>4</v>
      </c>
      <c r="W5" s="8">
        <v>4</v>
      </c>
      <c r="X5" s="8">
        <v>2</v>
      </c>
      <c r="Y5" s="8">
        <v>2</v>
      </c>
      <c r="Z5" s="8">
        <v>2</v>
      </c>
      <c r="AA5" s="3">
        <v>10</v>
      </c>
      <c r="AB5" s="3">
        <v>7</v>
      </c>
      <c r="AC5" s="3">
        <v>7</v>
      </c>
      <c r="AD5" s="4" t="s">
        <v>60</v>
      </c>
      <c r="AE5" s="56" t="s">
        <v>117</v>
      </c>
      <c r="AF5" s="16"/>
    </row>
    <row r="6" spans="1:32" x14ac:dyDescent="0.25">
      <c r="A6" s="15" t="s">
        <v>6</v>
      </c>
      <c r="B6" s="1" t="s">
        <v>7</v>
      </c>
      <c r="C6" s="2" t="s">
        <v>8</v>
      </c>
      <c r="D6" s="6" t="s">
        <v>17</v>
      </c>
      <c r="E6" s="5" t="s">
        <v>18</v>
      </c>
      <c r="F6" s="8">
        <v>6</v>
      </c>
      <c r="G6" s="8">
        <v>5</v>
      </c>
      <c r="H6" s="8">
        <v>7</v>
      </c>
      <c r="I6" s="8">
        <v>11</v>
      </c>
      <c r="J6" s="8">
        <v>12</v>
      </c>
      <c r="K6" s="8">
        <v>8</v>
      </c>
      <c r="L6" s="8">
        <v>14</v>
      </c>
      <c r="M6" s="8">
        <v>15</v>
      </c>
      <c r="N6" s="8">
        <v>13</v>
      </c>
      <c r="O6" s="8">
        <v>5</v>
      </c>
      <c r="P6" s="8">
        <v>2</v>
      </c>
      <c r="Q6" s="8">
        <v>5</v>
      </c>
      <c r="R6" s="8">
        <v>5</v>
      </c>
      <c r="S6" s="8">
        <v>6</v>
      </c>
      <c r="T6" s="8">
        <v>7</v>
      </c>
      <c r="U6" s="8">
        <v>4</v>
      </c>
      <c r="V6" s="8">
        <v>2</v>
      </c>
      <c r="W6" s="8">
        <v>2</v>
      </c>
      <c r="X6" s="8">
        <v>3</v>
      </c>
      <c r="Y6" s="8">
        <v>3</v>
      </c>
      <c r="Z6" s="8">
        <v>4</v>
      </c>
      <c r="AA6" s="3">
        <v>14</v>
      </c>
      <c r="AB6" s="3">
        <v>11</v>
      </c>
      <c r="AC6" s="3">
        <v>12</v>
      </c>
      <c r="AD6" s="4" t="s">
        <v>57</v>
      </c>
      <c r="AE6" s="56" t="s">
        <v>117</v>
      </c>
      <c r="AF6" s="16"/>
    </row>
    <row r="7" spans="1:32" x14ac:dyDescent="0.25">
      <c r="A7" s="15" t="s">
        <v>6</v>
      </c>
      <c r="B7" s="1" t="s">
        <v>7</v>
      </c>
      <c r="C7" s="2" t="s">
        <v>8</v>
      </c>
      <c r="D7" s="6" t="s">
        <v>19</v>
      </c>
      <c r="E7" s="2" t="s">
        <v>20</v>
      </c>
      <c r="F7" s="8">
        <v>3</v>
      </c>
      <c r="G7" s="8">
        <v>7</v>
      </c>
      <c r="H7" s="8">
        <v>7</v>
      </c>
      <c r="I7" s="8">
        <v>8</v>
      </c>
      <c r="J7" s="8">
        <v>10</v>
      </c>
      <c r="K7" s="8">
        <v>6</v>
      </c>
      <c r="L7" s="8">
        <v>13</v>
      </c>
      <c r="M7" s="8">
        <v>18</v>
      </c>
      <c r="N7" s="8">
        <v>22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11</v>
      </c>
      <c r="V7" s="8">
        <v>3</v>
      </c>
      <c r="W7" s="8">
        <v>2</v>
      </c>
      <c r="X7" s="8">
        <v>7</v>
      </c>
      <c r="Y7" s="8">
        <v>7</v>
      </c>
      <c r="Z7" s="8">
        <v>7</v>
      </c>
      <c r="AA7" s="3">
        <v>9</v>
      </c>
      <c r="AB7" s="3">
        <v>10</v>
      </c>
      <c r="AC7" s="3">
        <v>4</v>
      </c>
      <c r="AD7" s="4" t="s">
        <v>57</v>
      </c>
      <c r="AE7" s="56" t="s">
        <v>117</v>
      </c>
      <c r="AF7" s="16"/>
    </row>
    <row r="8" spans="1:32" x14ac:dyDescent="0.25">
      <c r="A8" s="15" t="s">
        <v>6</v>
      </c>
      <c r="B8" s="1" t="s">
        <v>7</v>
      </c>
      <c r="C8" s="2" t="s">
        <v>8</v>
      </c>
      <c r="D8" s="4" t="s">
        <v>21</v>
      </c>
      <c r="E8" s="3" t="s">
        <v>22</v>
      </c>
      <c r="F8" s="8">
        <v>5</v>
      </c>
      <c r="G8" s="8">
        <v>3</v>
      </c>
      <c r="H8" s="8">
        <v>4</v>
      </c>
      <c r="I8" s="8">
        <v>4</v>
      </c>
      <c r="J8" s="8">
        <v>5</v>
      </c>
      <c r="K8" s="8">
        <v>3</v>
      </c>
      <c r="L8" s="8">
        <v>7</v>
      </c>
      <c r="M8" s="8">
        <v>6</v>
      </c>
      <c r="N8" s="8">
        <v>7</v>
      </c>
      <c r="O8" s="8">
        <v>4</v>
      </c>
      <c r="P8" s="8">
        <v>3</v>
      </c>
      <c r="Q8" s="8">
        <v>4</v>
      </c>
      <c r="R8" s="8">
        <v>3</v>
      </c>
      <c r="S8" s="8">
        <v>5</v>
      </c>
      <c r="T8" s="8">
        <v>5</v>
      </c>
      <c r="U8" s="8">
        <v>0</v>
      </c>
      <c r="V8" s="8">
        <v>0</v>
      </c>
      <c r="W8" s="8">
        <v>0</v>
      </c>
      <c r="X8" s="8">
        <v>2</v>
      </c>
      <c r="Y8" s="8">
        <v>2</v>
      </c>
      <c r="Z8" s="8">
        <v>3</v>
      </c>
      <c r="AA8" s="3">
        <v>8</v>
      </c>
      <c r="AB8" s="3">
        <v>14</v>
      </c>
      <c r="AC8" s="3">
        <v>14</v>
      </c>
      <c r="AD8" s="4" t="s">
        <v>57</v>
      </c>
      <c r="AE8" s="56" t="s">
        <v>117</v>
      </c>
      <c r="AF8" s="16"/>
    </row>
    <row r="9" spans="1:32" x14ac:dyDescent="0.25">
      <c r="A9" s="15" t="s">
        <v>6</v>
      </c>
      <c r="B9" s="1" t="s">
        <v>7</v>
      </c>
      <c r="C9" s="2" t="s">
        <v>8</v>
      </c>
      <c r="D9" s="4" t="s">
        <v>23</v>
      </c>
      <c r="E9" s="3" t="s">
        <v>24</v>
      </c>
      <c r="F9" s="8">
        <v>2</v>
      </c>
      <c r="G9" s="8">
        <v>7</v>
      </c>
      <c r="H9" s="8">
        <v>8</v>
      </c>
      <c r="I9" s="8">
        <v>6</v>
      </c>
      <c r="J9" s="8">
        <v>6</v>
      </c>
      <c r="K9" s="8">
        <v>5</v>
      </c>
      <c r="L9" s="8">
        <v>12</v>
      </c>
      <c r="M9" s="8">
        <v>10</v>
      </c>
      <c r="N9" s="8">
        <v>17</v>
      </c>
      <c r="O9" s="8">
        <v>8</v>
      </c>
      <c r="P9" s="8">
        <v>6</v>
      </c>
      <c r="Q9" s="8">
        <v>9</v>
      </c>
      <c r="R9" s="8">
        <v>3</v>
      </c>
      <c r="S9" s="8">
        <v>6</v>
      </c>
      <c r="T9" s="8">
        <v>9</v>
      </c>
      <c r="U9" s="8">
        <v>7</v>
      </c>
      <c r="V9" s="8">
        <v>6</v>
      </c>
      <c r="W9" s="8">
        <v>6</v>
      </c>
      <c r="X9" s="8">
        <v>5</v>
      </c>
      <c r="Y9" s="8">
        <v>5</v>
      </c>
      <c r="Z9" s="8">
        <v>5</v>
      </c>
      <c r="AA9" s="3">
        <v>13</v>
      </c>
      <c r="AB9" s="3">
        <v>10</v>
      </c>
      <c r="AC9" s="3">
        <v>9</v>
      </c>
      <c r="AD9" s="4" t="s">
        <v>59</v>
      </c>
      <c r="AE9" s="56" t="s">
        <v>117</v>
      </c>
      <c r="AF9" s="16"/>
    </row>
    <row r="10" spans="1:32" x14ac:dyDescent="0.25">
      <c r="A10" s="17" t="s">
        <v>6</v>
      </c>
      <c r="B10" s="1" t="s">
        <v>7</v>
      </c>
      <c r="C10" s="1" t="s">
        <v>8</v>
      </c>
      <c r="D10" s="7" t="s">
        <v>25</v>
      </c>
      <c r="E10" s="1" t="s">
        <v>26</v>
      </c>
      <c r="F10" s="9">
        <v>7</v>
      </c>
      <c r="G10" s="9">
        <v>6</v>
      </c>
      <c r="H10" s="9">
        <v>3</v>
      </c>
      <c r="I10" s="9">
        <v>17</v>
      </c>
      <c r="J10" s="9">
        <v>18</v>
      </c>
      <c r="K10" s="9">
        <v>12</v>
      </c>
      <c r="L10" s="9">
        <v>10</v>
      </c>
      <c r="M10" s="9">
        <v>27</v>
      </c>
      <c r="N10" s="9">
        <v>12</v>
      </c>
      <c r="O10" s="9">
        <v>4</v>
      </c>
      <c r="P10" s="9">
        <v>5</v>
      </c>
      <c r="Q10" s="9">
        <v>9</v>
      </c>
      <c r="R10" s="9">
        <v>9</v>
      </c>
      <c r="S10" s="9">
        <v>22</v>
      </c>
      <c r="T10" s="9">
        <v>18</v>
      </c>
      <c r="U10" s="9">
        <v>17</v>
      </c>
      <c r="V10" s="9">
        <v>8</v>
      </c>
      <c r="W10" s="9">
        <v>12</v>
      </c>
      <c r="X10" s="9">
        <v>29</v>
      </c>
      <c r="Y10" s="9">
        <v>24</v>
      </c>
      <c r="Z10" s="9">
        <v>21</v>
      </c>
      <c r="AA10" s="1">
        <v>40</v>
      </c>
      <c r="AB10" s="1">
        <v>42</v>
      </c>
      <c r="AC10" s="1">
        <v>10</v>
      </c>
      <c r="AD10" s="7" t="s">
        <v>57</v>
      </c>
      <c r="AE10" s="56" t="s">
        <v>117</v>
      </c>
      <c r="AF10" s="18"/>
    </row>
    <row r="11" spans="1:32" x14ac:dyDescent="0.25">
      <c r="A11" s="17" t="s">
        <v>6</v>
      </c>
      <c r="B11" s="1" t="s">
        <v>7</v>
      </c>
      <c r="C11" s="1" t="s">
        <v>8</v>
      </c>
      <c r="D11" s="7" t="s">
        <v>27</v>
      </c>
      <c r="E11" s="1" t="s">
        <v>28</v>
      </c>
      <c r="F11" s="9">
        <v>7</v>
      </c>
      <c r="G11" s="9">
        <v>4</v>
      </c>
      <c r="H11" s="9">
        <v>1</v>
      </c>
      <c r="I11" s="9">
        <v>5</v>
      </c>
      <c r="J11" s="9">
        <v>5</v>
      </c>
      <c r="K11" s="9">
        <v>5</v>
      </c>
      <c r="L11" s="9">
        <v>15</v>
      </c>
      <c r="M11" s="9">
        <v>9</v>
      </c>
      <c r="N11" s="9">
        <v>17</v>
      </c>
      <c r="O11" s="9">
        <v>5</v>
      </c>
      <c r="P11" s="9">
        <v>6</v>
      </c>
      <c r="Q11" s="9">
        <v>10</v>
      </c>
      <c r="R11" s="9">
        <v>2</v>
      </c>
      <c r="S11" s="9">
        <v>4</v>
      </c>
      <c r="T11" s="9">
        <v>6</v>
      </c>
      <c r="U11" s="9">
        <v>11</v>
      </c>
      <c r="V11" s="9">
        <v>8</v>
      </c>
      <c r="W11" s="9">
        <v>7</v>
      </c>
      <c r="X11" s="9">
        <v>22</v>
      </c>
      <c r="Y11" s="9">
        <v>17</v>
      </c>
      <c r="Z11" s="9">
        <v>18</v>
      </c>
      <c r="AA11" s="1">
        <v>35</v>
      </c>
      <c r="AB11" s="1">
        <v>34</v>
      </c>
      <c r="AC11" s="1">
        <v>15</v>
      </c>
      <c r="AD11" s="7" t="s">
        <v>57</v>
      </c>
      <c r="AE11" s="56" t="s">
        <v>117</v>
      </c>
      <c r="AF11" s="18"/>
    </row>
    <row r="12" spans="1:32" x14ac:dyDescent="0.25">
      <c r="A12" s="17" t="s">
        <v>6</v>
      </c>
      <c r="B12" s="1" t="s">
        <v>7</v>
      </c>
      <c r="C12" s="1" t="s">
        <v>8</v>
      </c>
      <c r="D12" s="7" t="s">
        <v>29</v>
      </c>
      <c r="E12" s="1" t="s">
        <v>30</v>
      </c>
      <c r="F12" s="9">
        <v>26</v>
      </c>
      <c r="G12" s="9">
        <v>46</v>
      </c>
      <c r="H12" s="9">
        <v>25</v>
      </c>
      <c r="I12" s="9">
        <v>8</v>
      </c>
      <c r="J12" s="9">
        <v>12</v>
      </c>
      <c r="K12" s="9">
        <v>12</v>
      </c>
      <c r="L12" s="9">
        <v>11</v>
      </c>
      <c r="M12" s="9">
        <v>30</v>
      </c>
      <c r="N12" s="9">
        <v>14</v>
      </c>
      <c r="O12" s="9">
        <v>5</v>
      </c>
      <c r="P12" s="9">
        <v>4</v>
      </c>
      <c r="Q12" s="9">
        <v>9</v>
      </c>
      <c r="R12" s="9">
        <v>4</v>
      </c>
      <c r="S12" s="9">
        <v>12</v>
      </c>
      <c r="T12" s="9">
        <v>10</v>
      </c>
      <c r="U12" s="9">
        <v>0</v>
      </c>
      <c r="V12" s="9">
        <v>0</v>
      </c>
      <c r="W12" s="9">
        <v>0</v>
      </c>
      <c r="X12" s="9">
        <v>23</v>
      </c>
      <c r="Y12" s="9">
        <v>23</v>
      </c>
      <c r="Z12" s="9">
        <v>23</v>
      </c>
      <c r="AA12" s="1">
        <v>21</v>
      </c>
      <c r="AB12" s="1">
        <v>24</v>
      </c>
      <c r="AC12" s="1">
        <v>12</v>
      </c>
      <c r="AD12" s="7" t="s">
        <v>59</v>
      </c>
      <c r="AE12" s="56" t="s">
        <v>116</v>
      </c>
      <c r="AF12" s="18"/>
    </row>
    <row r="13" spans="1:32" x14ac:dyDescent="0.25">
      <c r="A13" s="17" t="s">
        <v>6</v>
      </c>
      <c r="B13" s="1" t="s">
        <v>7</v>
      </c>
      <c r="C13" s="1" t="s">
        <v>8</v>
      </c>
      <c r="D13" s="7" t="s">
        <v>31</v>
      </c>
      <c r="E13" s="1">
        <v>341005752</v>
      </c>
      <c r="F13" s="9">
        <v>90</v>
      </c>
      <c r="G13" s="9">
        <v>74</v>
      </c>
      <c r="H13" s="9">
        <v>68</v>
      </c>
      <c r="I13" s="9">
        <v>31</v>
      </c>
      <c r="J13" s="9">
        <v>34</v>
      </c>
      <c r="K13" s="9">
        <v>32</v>
      </c>
      <c r="L13" s="9">
        <v>24</v>
      </c>
      <c r="M13" s="9">
        <v>12</v>
      </c>
      <c r="N13" s="9">
        <v>21</v>
      </c>
      <c r="O13" s="9">
        <v>22</v>
      </c>
      <c r="P13" s="9">
        <v>28</v>
      </c>
      <c r="Q13" s="9">
        <v>27</v>
      </c>
      <c r="R13" s="9">
        <v>8</v>
      </c>
      <c r="S13" s="9">
        <v>16</v>
      </c>
      <c r="T13" s="9">
        <v>14</v>
      </c>
      <c r="U13" s="9">
        <v>18</v>
      </c>
      <c r="V13" s="9">
        <v>8</v>
      </c>
      <c r="W13" s="9">
        <v>5</v>
      </c>
      <c r="X13" s="9">
        <v>24</v>
      </c>
      <c r="Y13" s="9">
        <v>20</v>
      </c>
      <c r="Z13" s="9">
        <v>22</v>
      </c>
      <c r="AA13" s="1">
        <v>50</v>
      </c>
      <c r="AB13" s="1">
        <v>43</v>
      </c>
      <c r="AC13" s="1">
        <v>19</v>
      </c>
      <c r="AD13" s="7" t="s">
        <v>59</v>
      </c>
      <c r="AE13" s="56" t="s">
        <v>116</v>
      </c>
      <c r="AF13" s="18"/>
    </row>
    <row r="14" spans="1:32" x14ac:dyDescent="0.25">
      <c r="A14" s="17" t="s">
        <v>6</v>
      </c>
      <c r="B14" s="1" t="s">
        <v>7</v>
      </c>
      <c r="C14" s="1" t="s">
        <v>8</v>
      </c>
      <c r="D14" s="7" t="s">
        <v>32</v>
      </c>
      <c r="E14" s="1">
        <v>341005751</v>
      </c>
      <c r="F14" s="9">
        <v>8</v>
      </c>
      <c r="G14" s="9">
        <v>5</v>
      </c>
      <c r="H14" s="9">
        <v>6</v>
      </c>
      <c r="I14" s="9">
        <v>0</v>
      </c>
      <c r="J14" s="9">
        <v>0</v>
      </c>
      <c r="K14" s="9">
        <v>0</v>
      </c>
      <c r="L14" s="9">
        <v>9</v>
      </c>
      <c r="M14" s="9">
        <v>10</v>
      </c>
      <c r="N14" s="9">
        <v>14</v>
      </c>
      <c r="O14" s="9">
        <v>0</v>
      </c>
      <c r="P14" s="9">
        <v>0</v>
      </c>
      <c r="Q14" s="9">
        <v>0</v>
      </c>
      <c r="R14" s="9">
        <v>3</v>
      </c>
      <c r="S14" s="9">
        <v>4</v>
      </c>
      <c r="T14" s="9">
        <v>4</v>
      </c>
      <c r="U14" s="9">
        <v>0</v>
      </c>
      <c r="V14" s="9">
        <v>0</v>
      </c>
      <c r="W14" s="9">
        <v>0</v>
      </c>
      <c r="X14" s="9">
        <v>3</v>
      </c>
      <c r="Y14" s="9">
        <v>3</v>
      </c>
      <c r="Z14" s="9">
        <v>3</v>
      </c>
      <c r="AA14" s="1">
        <v>10</v>
      </c>
      <c r="AB14" s="1">
        <v>15</v>
      </c>
      <c r="AC14" s="1">
        <v>9</v>
      </c>
      <c r="AD14" s="7" t="s">
        <v>57</v>
      </c>
      <c r="AE14" s="56" t="s">
        <v>117</v>
      </c>
      <c r="AF14" s="18"/>
    </row>
    <row r="15" spans="1:32" x14ac:dyDescent="0.25">
      <c r="A15" s="17" t="s">
        <v>6</v>
      </c>
      <c r="B15" s="1" t="s">
        <v>7</v>
      </c>
      <c r="C15" s="1" t="s">
        <v>8</v>
      </c>
      <c r="D15" s="7" t="s">
        <v>33</v>
      </c>
      <c r="E15" s="1">
        <v>341005750</v>
      </c>
      <c r="F15" s="9">
        <v>3</v>
      </c>
      <c r="G15" s="9">
        <v>4</v>
      </c>
      <c r="H15" s="9">
        <v>3</v>
      </c>
      <c r="I15" s="9">
        <v>9</v>
      </c>
      <c r="J15" s="9">
        <v>10</v>
      </c>
      <c r="K15" s="9">
        <v>11</v>
      </c>
      <c r="L15" s="9">
        <v>27</v>
      </c>
      <c r="M15" s="9">
        <v>12</v>
      </c>
      <c r="N15" s="9">
        <v>24</v>
      </c>
      <c r="O15" s="9">
        <v>4</v>
      </c>
      <c r="P15" s="9">
        <v>2</v>
      </c>
      <c r="Q15" s="9">
        <v>6</v>
      </c>
      <c r="R15" s="9">
        <v>6</v>
      </c>
      <c r="S15" s="9">
        <v>5</v>
      </c>
      <c r="T15" s="9">
        <v>5</v>
      </c>
      <c r="U15" s="9">
        <v>0</v>
      </c>
      <c r="V15" s="9">
        <v>0</v>
      </c>
      <c r="W15" s="9">
        <v>0</v>
      </c>
      <c r="X15" s="9">
        <v>2</v>
      </c>
      <c r="Y15" s="9">
        <v>2</v>
      </c>
      <c r="Z15" s="9">
        <v>2</v>
      </c>
      <c r="AA15" s="1">
        <v>10</v>
      </c>
      <c r="AB15" s="1">
        <v>14</v>
      </c>
      <c r="AC15" s="1">
        <v>11</v>
      </c>
      <c r="AD15" s="7" t="s">
        <v>58</v>
      </c>
      <c r="AE15" s="56" t="s">
        <v>117</v>
      </c>
      <c r="AF15" s="18"/>
    </row>
    <row r="16" spans="1:32" x14ac:dyDescent="0.25">
      <c r="A16" s="17" t="s">
        <v>6</v>
      </c>
      <c r="B16" s="1" t="s">
        <v>7</v>
      </c>
      <c r="C16" s="1" t="s">
        <v>8</v>
      </c>
      <c r="D16" s="7" t="s">
        <v>34</v>
      </c>
      <c r="E16" s="1">
        <v>341005749</v>
      </c>
      <c r="F16" s="9">
        <v>4</v>
      </c>
      <c r="G16" s="9">
        <v>5</v>
      </c>
      <c r="H16" s="9">
        <v>6</v>
      </c>
      <c r="I16" s="9">
        <v>6</v>
      </c>
      <c r="J16" s="9">
        <v>4</v>
      </c>
      <c r="K16" s="9">
        <v>4</v>
      </c>
      <c r="L16" s="9">
        <v>19</v>
      </c>
      <c r="M16" s="9">
        <v>13</v>
      </c>
      <c r="N16" s="9">
        <v>18</v>
      </c>
      <c r="O16" s="9">
        <v>3</v>
      </c>
      <c r="P16" s="9">
        <v>4</v>
      </c>
      <c r="Q16" s="9">
        <v>7</v>
      </c>
      <c r="R16" s="9">
        <v>6</v>
      </c>
      <c r="S16" s="9">
        <v>2</v>
      </c>
      <c r="T16" s="9">
        <v>2</v>
      </c>
      <c r="U16" s="9">
        <v>9</v>
      </c>
      <c r="V16" s="9">
        <v>5</v>
      </c>
      <c r="W16" s="9">
        <v>5</v>
      </c>
      <c r="X16" s="9">
        <v>3</v>
      </c>
      <c r="Y16" s="9">
        <v>3</v>
      </c>
      <c r="Z16" s="9">
        <v>3</v>
      </c>
      <c r="AA16" s="1">
        <v>17</v>
      </c>
      <c r="AB16" s="1">
        <v>9</v>
      </c>
      <c r="AC16" s="1">
        <v>9</v>
      </c>
      <c r="AD16" s="7" t="s">
        <v>59</v>
      </c>
      <c r="AE16" s="56" t="s">
        <v>117</v>
      </c>
      <c r="AF16" s="18"/>
    </row>
    <row r="17" spans="1:32" x14ac:dyDescent="0.25">
      <c r="A17" s="17" t="s">
        <v>6</v>
      </c>
      <c r="B17" s="1" t="s">
        <v>7</v>
      </c>
      <c r="C17" s="1" t="s">
        <v>8</v>
      </c>
      <c r="D17" s="7" t="s">
        <v>35</v>
      </c>
      <c r="E17" s="1">
        <v>341004590</v>
      </c>
      <c r="F17" s="9">
        <v>35</v>
      </c>
      <c r="G17" s="9">
        <v>22</v>
      </c>
      <c r="H17" s="9">
        <v>29</v>
      </c>
      <c r="I17" s="9">
        <v>41</v>
      </c>
      <c r="J17" s="9">
        <v>42</v>
      </c>
      <c r="K17" s="9">
        <v>28</v>
      </c>
      <c r="L17" s="9">
        <v>39</v>
      </c>
      <c r="M17" s="9">
        <v>54</v>
      </c>
      <c r="N17" s="9">
        <v>37</v>
      </c>
      <c r="O17" s="9">
        <v>15</v>
      </c>
      <c r="P17" s="9">
        <v>14</v>
      </c>
      <c r="Q17" s="9">
        <v>10</v>
      </c>
      <c r="R17" s="9">
        <v>17</v>
      </c>
      <c r="S17" s="9">
        <v>23</v>
      </c>
      <c r="T17" s="9">
        <v>17</v>
      </c>
      <c r="U17" s="9">
        <v>31</v>
      </c>
      <c r="V17" s="9">
        <v>24</v>
      </c>
      <c r="W17" s="9">
        <v>21</v>
      </c>
      <c r="X17" s="9">
        <v>12</v>
      </c>
      <c r="Y17" s="9">
        <v>11</v>
      </c>
      <c r="Z17" s="9">
        <v>10</v>
      </c>
      <c r="AA17" s="1">
        <v>50</v>
      </c>
      <c r="AB17" s="1">
        <v>30</v>
      </c>
      <c r="AC17" s="1">
        <v>17</v>
      </c>
      <c r="AD17" s="7" t="s">
        <v>58</v>
      </c>
      <c r="AE17" s="56" t="s">
        <v>116</v>
      </c>
      <c r="AF17" s="18"/>
    </row>
    <row r="18" spans="1:32" x14ac:dyDescent="0.25">
      <c r="A18" s="17" t="s">
        <v>6</v>
      </c>
      <c r="B18" s="1" t="s">
        <v>7</v>
      </c>
      <c r="C18" s="1" t="s">
        <v>8</v>
      </c>
      <c r="D18" s="7" t="s">
        <v>36</v>
      </c>
      <c r="E18" s="1">
        <v>341004038</v>
      </c>
      <c r="F18" s="9">
        <v>7</v>
      </c>
      <c r="G18" s="9">
        <v>7</v>
      </c>
      <c r="H18" s="9">
        <v>10</v>
      </c>
      <c r="I18" s="9">
        <v>25</v>
      </c>
      <c r="J18" s="9">
        <v>27</v>
      </c>
      <c r="K18" s="9">
        <v>24</v>
      </c>
      <c r="L18" s="9">
        <v>28</v>
      </c>
      <c r="M18" s="9">
        <v>30</v>
      </c>
      <c r="N18" s="9">
        <v>31</v>
      </c>
      <c r="O18" s="9">
        <v>12</v>
      </c>
      <c r="P18" s="9">
        <v>10</v>
      </c>
      <c r="Q18" s="9">
        <v>11</v>
      </c>
      <c r="R18" s="9">
        <v>14</v>
      </c>
      <c r="S18" s="9">
        <v>12</v>
      </c>
      <c r="T18" s="9">
        <v>12</v>
      </c>
      <c r="U18" s="9">
        <v>0</v>
      </c>
      <c r="V18" s="9">
        <v>0</v>
      </c>
      <c r="W18" s="9">
        <v>0</v>
      </c>
      <c r="X18" s="9">
        <v>5</v>
      </c>
      <c r="Y18" s="9">
        <v>5</v>
      </c>
      <c r="Z18" s="9">
        <v>5</v>
      </c>
      <c r="AA18" s="1">
        <v>16</v>
      </c>
      <c r="AB18" s="1">
        <v>19</v>
      </c>
      <c r="AC18" s="1">
        <v>14</v>
      </c>
      <c r="AD18" s="7" t="s">
        <v>60</v>
      </c>
      <c r="AE18" s="56" t="s">
        <v>117</v>
      </c>
      <c r="AF18" s="18"/>
    </row>
    <row r="19" spans="1:32" x14ac:dyDescent="0.25">
      <c r="A19" s="17" t="s">
        <v>6</v>
      </c>
      <c r="B19" s="1" t="s">
        <v>7</v>
      </c>
      <c r="C19" s="1" t="s">
        <v>8</v>
      </c>
      <c r="D19" s="7" t="s">
        <v>37</v>
      </c>
      <c r="E19" s="1">
        <v>341002648</v>
      </c>
      <c r="F19" s="9">
        <v>61</v>
      </c>
      <c r="G19" s="9">
        <v>102</v>
      </c>
      <c r="H19" s="9">
        <v>74</v>
      </c>
      <c r="I19" s="9">
        <v>45</v>
      </c>
      <c r="J19" s="9">
        <v>48</v>
      </c>
      <c r="K19" s="9">
        <v>37</v>
      </c>
      <c r="L19" s="9">
        <v>15</v>
      </c>
      <c r="M19" s="9">
        <v>8</v>
      </c>
      <c r="N19" s="9">
        <v>18</v>
      </c>
      <c r="O19" s="9">
        <v>30</v>
      </c>
      <c r="P19" s="9">
        <v>29</v>
      </c>
      <c r="Q19" s="9">
        <v>27</v>
      </c>
      <c r="R19" s="9">
        <v>32</v>
      </c>
      <c r="S19" s="9">
        <v>3</v>
      </c>
      <c r="T19" s="9">
        <v>3</v>
      </c>
      <c r="U19" s="9">
        <v>34</v>
      </c>
      <c r="V19" s="9">
        <v>33</v>
      </c>
      <c r="W19" s="9">
        <v>37</v>
      </c>
      <c r="X19" s="9">
        <v>21</v>
      </c>
      <c r="Y19" s="9">
        <v>21</v>
      </c>
      <c r="Z19" s="9">
        <v>17</v>
      </c>
      <c r="AA19" s="1">
        <v>122</v>
      </c>
      <c r="AB19" s="1">
        <v>90</v>
      </c>
      <c r="AC19" s="1">
        <v>27</v>
      </c>
      <c r="AD19" s="7" t="s">
        <v>59</v>
      </c>
      <c r="AE19" s="56" t="s">
        <v>116</v>
      </c>
      <c r="AF19" s="18"/>
    </row>
    <row r="20" spans="1:32" x14ac:dyDescent="0.25">
      <c r="A20" s="17" t="s">
        <v>6</v>
      </c>
      <c r="B20" s="1" t="s">
        <v>7</v>
      </c>
      <c r="C20" s="1" t="s">
        <v>8</v>
      </c>
      <c r="D20" s="7" t="s">
        <v>38</v>
      </c>
      <c r="E20" s="1">
        <v>341002536</v>
      </c>
      <c r="F20" s="9">
        <v>43</v>
      </c>
      <c r="G20" s="9">
        <v>41</v>
      </c>
      <c r="H20" s="9">
        <v>43</v>
      </c>
      <c r="I20" s="9">
        <v>29</v>
      </c>
      <c r="J20" s="9">
        <v>32</v>
      </c>
      <c r="K20" s="9">
        <v>28</v>
      </c>
      <c r="L20" s="9">
        <v>33</v>
      </c>
      <c r="M20" s="9">
        <v>17</v>
      </c>
      <c r="N20" s="9">
        <v>36</v>
      </c>
      <c r="O20" s="9">
        <v>22</v>
      </c>
      <c r="P20" s="9">
        <v>20</v>
      </c>
      <c r="Q20" s="9">
        <v>12</v>
      </c>
      <c r="R20" s="9">
        <v>14</v>
      </c>
      <c r="S20" s="9">
        <v>12</v>
      </c>
      <c r="T20" s="9">
        <v>15</v>
      </c>
      <c r="U20" s="9">
        <v>9</v>
      </c>
      <c r="V20" s="9">
        <v>7</v>
      </c>
      <c r="W20" s="9">
        <v>7</v>
      </c>
      <c r="X20" s="9">
        <v>24</v>
      </c>
      <c r="Y20" s="9">
        <v>18</v>
      </c>
      <c r="Z20" s="9">
        <v>12</v>
      </c>
      <c r="AA20" s="1">
        <v>45</v>
      </c>
      <c r="AB20" s="1">
        <v>37</v>
      </c>
      <c r="AC20" s="1">
        <v>17</v>
      </c>
      <c r="AD20" s="7" t="s">
        <v>60</v>
      </c>
      <c r="AE20" s="56" t="s">
        <v>116</v>
      </c>
      <c r="AF20" s="18"/>
    </row>
    <row r="21" spans="1:32" x14ac:dyDescent="0.25">
      <c r="A21" s="17" t="s">
        <v>6</v>
      </c>
      <c r="B21" s="1" t="s">
        <v>7</v>
      </c>
      <c r="C21" s="1" t="s">
        <v>8</v>
      </c>
      <c r="D21" s="7" t="s">
        <v>39</v>
      </c>
      <c r="E21" s="1">
        <v>341002458</v>
      </c>
      <c r="F21" s="9">
        <v>8</v>
      </c>
      <c r="G21" s="9">
        <v>4</v>
      </c>
      <c r="H21" s="9">
        <v>7</v>
      </c>
      <c r="I21" s="9">
        <v>22</v>
      </c>
      <c r="J21" s="9">
        <v>24</v>
      </c>
      <c r="K21" s="9">
        <v>21</v>
      </c>
      <c r="L21" s="9">
        <v>37</v>
      </c>
      <c r="M21" s="9">
        <v>36</v>
      </c>
      <c r="N21" s="9">
        <v>34</v>
      </c>
      <c r="O21" s="9">
        <v>8</v>
      </c>
      <c r="P21" s="9">
        <v>7</v>
      </c>
      <c r="Q21" s="9">
        <v>11</v>
      </c>
      <c r="R21" s="9">
        <v>14</v>
      </c>
      <c r="S21" s="9">
        <v>28</v>
      </c>
      <c r="T21" s="9">
        <v>24</v>
      </c>
      <c r="U21" s="9">
        <v>8</v>
      </c>
      <c r="V21" s="9">
        <v>6</v>
      </c>
      <c r="W21" s="9">
        <v>6</v>
      </c>
      <c r="X21" s="9">
        <v>12</v>
      </c>
      <c r="Y21" s="9">
        <v>10</v>
      </c>
      <c r="Z21" s="9">
        <v>9</v>
      </c>
      <c r="AA21" s="1">
        <v>30</v>
      </c>
      <c r="AB21" s="1">
        <v>35</v>
      </c>
      <c r="AC21" s="1">
        <v>22</v>
      </c>
      <c r="AD21" s="7" t="s">
        <v>58</v>
      </c>
      <c r="AE21" s="56" t="s">
        <v>117</v>
      </c>
      <c r="AF21" s="18"/>
    </row>
    <row r="22" spans="1:32" x14ac:dyDescent="0.25">
      <c r="A22" s="17" t="s">
        <v>6</v>
      </c>
      <c r="B22" s="1" t="s">
        <v>7</v>
      </c>
      <c r="C22" s="1" t="s">
        <v>8</v>
      </c>
      <c r="D22" s="7" t="s">
        <v>40</v>
      </c>
      <c r="E22" s="1">
        <v>341002457</v>
      </c>
      <c r="F22" s="9">
        <v>5</v>
      </c>
      <c r="G22" s="9">
        <v>4</v>
      </c>
      <c r="H22" s="9">
        <v>6</v>
      </c>
      <c r="I22" s="9">
        <v>13</v>
      </c>
      <c r="J22" s="9">
        <v>18</v>
      </c>
      <c r="K22" s="9">
        <v>17</v>
      </c>
      <c r="L22" s="9">
        <v>33</v>
      </c>
      <c r="M22" s="9">
        <v>37</v>
      </c>
      <c r="N22" s="9">
        <v>34</v>
      </c>
      <c r="O22" s="9">
        <v>6</v>
      </c>
      <c r="P22" s="9">
        <v>4</v>
      </c>
      <c r="Q22" s="9">
        <v>9</v>
      </c>
      <c r="R22" s="9">
        <v>0</v>
      </c>
      <c r="S22" s="9">
        <v>2</v>
      </c>
      <c r="T22" s="9">
        <v>2</v>
      </c>
      <c r="U22" s="9">
        <v>0</v>
      </c>
      <c r="V22" s="9">
        <v>0</v>
      </c>
      <c r="W22" s="9">
        <v>0</v>
      </c>
      <c r="X22" s="9">
        <v>2</v>
      </c>
      <c r="Y22" s="9">
        <v>2</v>
      </c>
      <c r="Z22" s="9">
        <v>2</v>
      </c>
      <c r="AA22" s="1">
        <v>12</v>
      </c>
      <c r="AB22" s="1">
        <v>20</v>
      </c>
      <c r="AC22" s="1">
        <v>15</v>
      </c>
      <c r="AD22" s="7" t="s">
        <v>58</v>
      </c>
      <c r="AE22" s="56" t="s">
        <v>117</v>
      </c>
      <c r="AF22" s="18"/>
    </row>
    <row r="23" spans="1:32" x14ac:dyDescent="0.25">
      <c r="A23" s="17" t="s">
        <v>6</v>
      </c>
      <c r="B23" s="1" t="s">
        <v>7</v>
      </c>
      <c r="C23" s="1" t="s">
        <v>8</v>
      </c>
      <c r="D23" s="7" t="s">
        <v>41</v>
      </c>
      <c r="E23" s="1">
        <v>341002455</v>
      </c>
      <c r="F23" s="9">
        <v>44</v>
      </c>
      <c r="G23" s="9">
        <v>55</v>
      </c>
      <c r="H23" s="9">
        <v>38</v>
      </c>
      <c r="I23" s="9">
        <v>21</v>
      </c>
      <c r="J23" s="9">
        <v>28</v>
      </c>
      <c r="K23" s="9">
        <v>27</v>
      </c>
      <c r="L23" s="9">
        <v>31</v>
      </c>
      <c r="M23" s="9">
        <v>45</v>
      </c>
      <c r="N23" s="9">
        <v>31</v>
      </c>
      <c r="O23" s="9">
        <v>23</v>
      </c>
      <c r="P23" s="9">
        <v>19</v>
      </c>
      <c r="Q23" s="9">
        <v>25</v>
      </c>
      <c r="R23" s="9">
        <v>17</v>
      </c>
      <c r="S23" s="9">
        <v>33</v>
      </c>
      <c r="T23" s="9">
        <v>33</v>
      </c>
      <c r="U23" s="9">
        <v>0</v>
      </c>
      <c r="V23" s="9">
        <v>0</v>
      </c>
      <c r="W23" s="9">
        <v>0</v>
      </c>
      <c r="X23" s="9">
        <v>15</v>
      </c>
      <c r="Y23" s="9">
        <v>16</v>
      </c>
      <c r="Z23" s="9">
        <v>14</v>
      </c>
      <c r="AA23" s="1">
        <v>47</v>
      </c>
      <c r="AB23" s="1">
        <v>46</v>
      </c>
      <c r="AC23" s="1">
        <v>36</v>
      </c>
      <c r="AD23" s="7" t="s">
        <v>57</v>
      </c>
      <c r="AE23" s="56" t="s">
        <v>116</v>
      </c>
      <c r="AF23" s="18"/>
    </row>
    <row r="24" spans="1:32" x14ac:dyDescent="0.25">
      <c r="A24" s="17" t="s">
        <v>6</v>
      </c>
      <c r="B24" s="1" t="s">
        <v>7</v>
      </c>
      <c r="C24" s="1" t="s">
        <v>8</v>
      </c>
      <c r="D24" s="7" t="s">
        <v>42</v>
      </c>
      <c r="E24" s="1">
        <v>341001680</v>
      </c>
      <c r="F24" s="9">
        <v>15</v>
      </c>
      <c r="G24" s="9">
        <v>13</v>
      </c>
      <c r="H24" s="9">
        <v>13</v>
      </c>
      <c r="I24" s="9">
        <v>19</v>
      </c>
      <c r="J24" s="9">
        <v>24</v>
      </c>
      <c r="K24" s="9">
        <v>21</v>
      </c>
      <c r="L24" s="9">
        <v>29</v>
      </c>
      <c r="M24" s="9">
        <v>34</v>
      </c>
      <c r="N24" s="9">
        <v>3</v>
      </c>
      <c r="O24" s="9">
        <v>19</v>
      </c>
      <c r="P24" s="9">
        <v>14</v>
      </c>
      <c r="Q24" s="9">
        <v>15</v>
      </c>
      <c r="R24" s="9">
        <v>13</v>
      </c>
      <c r="S24" s="9">
        <v>22</v>
      </c>
      <c r="T24" s="9">
        <v>23</v>
      </c>
      <c r="U24" s="9">
        <v>29</v>
      </c>
      <c r="V24" s="9">
        <v>25</v>
      </c>
      <c r="W24" s="9">
        <v>28</v>
      </c>
      <c r="X24" s="9">
        <v>23</v>
      </c>
      <c r="Y24" s="9">
        <v>22</v>
      </c>
      <c r="Z24" s="9">
        <v>22</v>
      </c>
      <c r="AA24" s="1">
        <v>30</v>
      </c>
      <c r="AB24" s="1">
        <v>34</v>
      </c>
      <c r="AC24" s="1">
        <v>28</v>
      </c>
      <c r="AD24" s="7" t="s">
        <v>60</v>
      </c>
      <c r="AE24" s="56" t="s">
        <v>117</v>
      </c>
      <c r="AF24" s="18"/>
    </row>
    <row r="25" spans="1:32" x14ac:dyDescent="0.25">
      <c r="A25" s="17" t="s">
        <v>6</v>
      </c>
      <c r="B25" s="1" t="s">
        <v>7</v>
      </c>
      <c r="C25" s="1" t="s">
        <v>8</v>
      </c>
      <c r="D25" s="7" t="s">
        <v>43</v>
      </c>
      <c r="E25" s="1">
        <v>341001677</v>
      </c>
      <c r="F25" s="9">
        <v>3</v>
      </c>
      <c r="G25" s="9">
        <v>4</v>
      </c>
      <c r="H25" s="9">
        <v>5</v>
      </c>
      <c r="I25" s="9">
        <v>20</v>
      </c>
      <c r="J25" s="9">
        <v>29</v>
      </c>
      <c r="K25" s="9">
        <v>27</v>
      </c>
      <c r="L25" s="9">
        <v>52</v>
      </c>
      <c r="M25" s="9">
        <v>49</v>
      </c>
      <c r="N25" s="9">
        <v>31</v>
      </c>
      <c r="O25" s="9">
        <v>0</v>
      </c>
      <c r="P25" s="9">
        <v>0</v>
      </c>
      <c r="Q25" s="9">
        <v>0</v>
      </c>
      <c r="R25" s="9">
        <v>36</v>
      </c>
      <c r="S25" s="9">
        <v>24</v>
      </c>
      <c r="T25" s="9">
        <v>24</v>
      </c>
      <c r="U25" s="9">
        <v>13</v>
      </c>
      <c r="V25" s="9">
        <v>8</v>
      </c>
      <c r="W25" s="9">
        <v>8</v>
      </c>
      <c r="X25" s="9">
        <v>0</v>
      </c>
      <c r="Y25" s="9">
        <v>0</v>
      </c>
      <c r="Z25" s="9">
        <v>0</v>
      </c>
      <c r="AA25" s="1">
        <v>0</v>
      </c>
      <c r="AB25" s="1">
        <v>0</v>
      </c>
      <c r="AC25" s="1">
        <v>0</v>
      </c>
      <c r="AD25" s="7" t="s">
        <v>58</v>
      </c>
      <c r="AE25" s="56" t="s">
        <v>117</v>
      </c>
      <c r="AF25" s="18"/>
    </row>
    <row r="26" spans="1:32" x14ac:dyDescent="0.25">
      <c r="A26" s="17" t="s">
        <v>6</v>
      </c>
      <c r="B26" s="1" t="s">
        <v>7</v>
      </c>
      <c r="C26" s="1" t="s">
        <v>8</v>
      </c>
      <c r="D26" s="7" t="s">
        <v>44</v>
      </c>
      <c r="E26" s="1">
        <v>341001676</v>
      </c>
      <c r="F26" s="9">
        <v>2</v>
      </c>
      <c r="G26" s="9">
        <v>6</v>
      </c>
      <c r="H26" s="9">
        <v>1</v>
      </c>
      <c r="I26" s="9">
        <v>14</v>
      </c>
      <c r="J26" s="9">
        <v>23</v>
      </c>
      <c r="K26" s="9">
        <v>20</v>
      </c>
      <c r="L26" s="9">
        <v>33</v>
      </c>
      <c r="M26" s="9">
        <v>32</v>
      </c>
      <c r="N26" s="9">
        <v>37</v>
      </c>
      <c r="O26" s="9">
        <v>7</v>
      </c>
      <c r="P26" s="9">
        <v>6</v>
      </c>
      <c r="Q26" s="9">
        <v>9</v>
      </c>
      <c r="R26" s="9">
        <v>13</v>
      </c>
      <c r="S26" s="9">
        <v>3</v>
      </c>
      <c r="T26" s="9">
        <v>3</v>
      </c>
      <c r="U26" s="9">
        <v>0</v>
      </c>
      <c r="V26" s="9">
        <v>0</v>
      </c>
      <c r="W26" s="9">
        <v>0</v>
      </c>
      <c r="X26" s="9">
        <v>18</v>
      </c>
      <c r="Y26" s="9">
        <v>24</v>
      </c>
      <c r="Z26" s="9">
        <v>20</v>
      </c>
      <c r="AA26" s="1">
        <v>2</v>
      </c>
      <c r="AB26" s="1">
        <v>7</v>
      </c>
      <c r="AC26" s="1">
        <v>7</v>
      </c>
      <c r="AD26" s="7" t="s">
        <v>58</v>
      </c>
      <c r="AE26" s="56" t="s">
        <v>117</v>
      </c>
      <c r="AF26" s="18"/>
    </row>
    <row r="27" spans="1:32" x14ac:dyDescent="0.25">
      <c r="A27" s="17" t="s">
        <v>6</v>
      </c>
      <c r="B27" s="1" t="s">
        <v>7</v>
      </c>
      <c r="C27" s="1" t="s">
        <v>8</v>
      </c>
      <c r="D27" s="7" t="s">
        <v>45</v>
      </c>
      <c r="E27" s="1">
        <v>341001674</v>
      </c>
      <c r="F27" s="9">
        <v>21</v>
      </c>
      <c r="G27" s="9">
        <v>6</v>
      </c>
      <c r="H27" s="9">
        <v>9</v>
      </c>
      <c r="I27" s="9">
        <v>29</v>
      </c>
      <c r="J27" s="9">
        <v>9</v>
      </c>
      <c r="K27" s="9">
        <v>7</v>
      </c>
      <c r="L27" s="9">
        <v>30</v>
      </c>
      <c r="M27" s="9">
        <v>7</v>
      </c>
      <c r="N27" s="9">
        <v>32</v>
      </c>
      <c r="O27" s="9">
        <v>18</v>
      </c>
      <c r="P27" s="9">
        <v>16</v>
      </c>
      <c r="Q27" s="9">
        <v>15</v>
      </c>
      <c r="R27" s="9">
        <v>15</v>
      </c>
      <c r="S27" s="9">
        <v>4</v>
      </c>
      <c r="T27" s="9">
        <v>4</v>
      </c>
      <c r="U27" s="9">
        <v>36</v>
      </c>
      <c r="V27" s="9">
        <v>28</v>
      </c>
      <c r="W27" s="9">
        <v>34</v>
      </c>
      <c r="X27" s="9">
        <v>31</v>
      </c>
      <c r="Y27" s="9">
        <v>31</v>
      </c>
      <c r="Z27" s="9">
        <v>27</v>
      </c>
      <c r="AA27" s="1">
        <v>47</v>
      </c>
      <c r="AB27" s="1">
        <v>43</v>
      </c>
      <c r="AC27" s="1">
        <v>12</v>
      </c>
      <c r="AD27" s="7" t="s">
        <v>58</v>
      </c>
      <c r="AE27" s="56" t="s">
        <v>117</v>
      </c>
      <c r="AF27" s="18"/>
    </row>
    <row r="28" spans="1:32" x14ac:dyDescent="0.25">
      <c r="A28" s="17" t="s">
        <v>6</v>
      </c>
      <c r="B28" s="1" t="s">
        <v>7</v>
      </c>
      <c r="C28" s="1" t="s">
        <v>8</v>
      </c>
      <c r="D28" s="7" t="s">
        <v>105</v>
      </c>
      <c r="E28" s="1">
        <v>341001667</v>
      </c>
      <c r="F28" s="9">
        <v>7</v>
      </c>
      <c r="G28" s="9">
        <v>5</v>
      </c>
      <c r="H28" s="9">
        <v>7</v>
      </c>
      <c r="I28" s="9">
        <v>15</v>
      </c>
      <c r="J28" s="9">
        <v>29</v>
      </c>
      <c r="K28" s="9">
        <v>24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1">
        <v>0</v>
      </c>
      <c r="AB28" s="1">
        <v>0</v>
      </c>
      <c r="AC28" s="1">
        <v>0</v>
      </c>
      <c r="AD28" s="7" t="s">
        <v>60</v>
      </c>
      <c r="AE28" s="56" t="s">
        <v>117</v>
      </c>
      <c r="AF28" s="18"/>
    </row>
    <row r="29" spans="1:32" x14ac:dyDescent="0.25">
      <c r="A29" s="17" t="s">
        <v>6</v>
      </c>
      <c r="B29" s="1" t="s">
        <v>7</v>
      </c>
      <c r="C29" s="1" t="s">
        <v>8</v>
      </c>
      <c r="D29" s="7" t="s">
        <v>46</v>
      </c>
      <c r="E29" s="1">
        <v>341000601</v>
      </c>
      <c r="F29" s="9">
        <v>128</v>
      </c>
      <c r="G29" s="9">
        <v>102</v>
      </c>
      <c r="H29" s="9">
        <v>118</v>
      </c>
      <c r="I29" s="9">
        <v>32</v>
      </c>
      <c r="J29" s="9">
        <v>34</v>
      </c>
      <c r="K29" s="9">
        <v>25</v>
      </c>
      <c r="L29" s="9">
        <v>40</v>
      </c>
      <c r="M29" s="9">
        <v>57</v>
      </c>
      <c r="N29" s="9">
        <v>51</v>
      </c>
      <c r="O29" s="9">
        <v>31</v>
      </c>
      <c r="P29" s="9">
        <v>30</v>
      </c>
      <c r="Q29" s="9">
        <v>29</v>
      </c>
      <c r="R29" s="9">
        <v>33</v>
      </c>
      <c r="S29" s="9">
        <v>16</v>
      </c>
      <c r="T29" s="9">
        <v>16</v>
      </c>
      <c r="U29" s="9">
        <v>35</v>
      </c>
      <c r="V29" s="9">
        <v>24</v>
      </c>
      <c r="W29" s="9">
        <v>28</v>
      </c>
      <c r="X29" s="9">
        <v>29</v>
      </c>
      <c r="Y29" s="9">
        <v>24</v>
      </c>
      <c r="Z29" s="9">
        <v>21</v>
      </c>
      <c r="AA29" s="1">
        <v>125</v>
      </c>
      <c r="AB29" s="1">
        <v>52</v>
      </c>
      <c r="AC29" s="1">
        <v>70</v>
      </c>
      <c r="AD29" s="7" t="s">
        <v>59</v>
      </c>
      <c r="AE29" s="56" t="s">
        <v>116</v>
      </c>
      <c r="AF29" s="18"/>
    </row>
    <row r="30" spans="1:32" x14ac:dyDescent="0.25">
      <c r="A30" s="17" t="s">
        <v>6</v>
      </c>
      <c r="B30" s="1" t="s">
        <v>7</v>
      </c>
      <c r="C30" s="1" t="s">
        <v>8</v>
      </c>
      <c r="D30" s="7" t="s">
        <v>47</v>
      </c>
      <c r="E30" s="1" t="s">
        <v>48</v>
      </c>
      <c r="F30" s="9">
        <v>4</v>
      </c>
      <c r="G30" s="9">
        <v>7</v>
      </c>
      <c r="H30" s="9">
        <v>6</v>
      </c>
      <c r="I30" s="9">
        <v>7</v>
      </c>
      <c r="J30" s="9">
        <v>6</v>
      </c>
      <c r="K30" s="9">
        <v>4</v>
      </c>
      <c r="L30" s="9">
        <v>12</v>
      </c>
      <c r="M30" s="9">
        <v>10</v>
      </c>
      <c r="N30" s="9">
        <v>18</v>
      </c>
      <c r="O30" s="9">
        <v>4</v>
      </c>
      <c r="P30" s="9">
        <v>2</v>
      </c>
      <c r="Q30" s="9">
        <v>3</v>
      </c>
      <c r="R30" s="9">
        <v>12</v>
      </c>
      <c r="S30" s="9">
        <v>7</v>
      </c>
      <c r="T30" s="9">
        <v>7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1">
        <v>0</v>
      </c>
      <c r="AB30" s="1">
        <v>0</v>
      </c>
      <c r="AC30" s="1">
        <v>0</v>
      </c>
      <c r="AD30" s="7" t="s">
        <v>58</v>
      </c>
      <c r="AE30" s="56" t="s">
        <v>117</v>
      </c>
      <c r="AF30" s="18"/>
    </row>
    <row r="31" spans="1:32" x14ac:dyDescent="0.25">
      <c r="A31" s="17" t="s">
        <v>6</v>
      </c>
      <c r="B31" s="1" t="s">
        <v>7</v>
      </c>
      <c r="C31" s="1" t="s">
        <v>8</v>
      </c>
      <c r="D31" s="7" t="s">
        <v>49</v>
      </c>
      <c r="E31" s="1" t="s">
        <v>50</v>
      </c>
      <c r="F31" s="9">
        <v>9</v>
      </c>
      <c r="G31" s="9">
        <v>3</v>
      </c>
      <c r="H31" s="9">
        <v>4</v>
      </c>
      <c r="I31" s="9">
        <v>21</v>
      </c>
      <c r="J31" s="9">
        <v>24</v>
      </c>
      <c r="K31" s="9">
        <v>17</v>
      </c>
      <c r="L31" s="9">
        <v>13</v>
      </c>
      <c r="M31" s="9">
        <v>7</v>
      </c>
      <c r="N31" s="9">
        <v>13</v>
      </c>
      <c r="O31" s="9">
        <v>6</v>
      </c>
      <c r="P31" s="9">
        <v>4</v>
      </c>
      <c r="Q31" s="9">
        <v>8</v>
      </c>
      <c r="R31" s="9">
        <v>24</v>
      </c>
      <c r="S31" s="9">
        <v>49</v>
      </c>
      <c r="T31" s="9">
        <v>47</v>
      </c>
      <c r="U31" s="9">
        <v>11</v>
      </c>
      <c r="V31" s="9">
        <v>8</v>
      </c>
      <c r="W31" s="9">
        <v>12</v>
      </c>
      <c r="X31" s="9">
        <v>10</v>
      </c>
      <c r="Y31" s="9">
        <v>12</v>
      </c>
      <c r="Z31" s="9">
        <v>11</v>
      </c>
      <c r="AA31" s="1">
        <v>30</v>
      </c>
      <c r="AB31" s="1">
        <v>23</v>
      </c>
      <c r="AC31" s="1">
        <v>15</v>
      </c>
      <c r="AD31" s="7" t="s">
        <v>60</v>
      </c>
      <c r="AE31" s="56" t="s">
        <v>117</v>
      </c>
      <c r="AF31" s="18"/>
    </row>
    <row r="32" spans="1:32" x14ac:dyDescent="0.25">
      <c r="A32" s="17" t="s">
        <v>6</v>
      </c>
      <c r="B32" s="1" t="s">
        <v>7</v>
      </c>
      <c r="C32" s="1" t="s">
        <v>8</v>
      </c>
      <c r="D32" s="7" t="s">
        <v>51</v>
      </c>
      <c r="E32" s="1" t="s">
        <v>52</v>
      </c>
      <c r="F32" s="9">
        <v>3</v>
      </c>
      <c r="G32" s="9">
        <v>13</v>
      </c>
      <c r="H32" s="9">
        <v>8</v>
      </c>
      <c r="I32" s="9">
        <v>2</v>
      </c>
      <c r="J32" s="9">
        <v>2</v>
      </c>
      <c r="K32" s="9">
        <v>2</v>
      </c>
      <c r="L32" s="9">
        <v>6</v>
      </c>
      <c r="M32" s="9">
        <v>3</v>
      </c>
      <c r="N32" s="9">
        <v>6</v>
      </c>
      <c r="O32" s="9">
        <v>0</v>
      </c>
      <c r="P32" s="9">
        <v>0</v>
      </c>
      <c r="Q32" s="9">
        <v>0</v>
      </c>
      <c r="R32" s="9">
        <v>0</v>
      </c>
      <c r="S32" s="9">
        <v>2</v>
      </c>
      <c r="T32" s="9">
        <v>2</v>
      </c>
      <c r="U32" s="9">
        <v>0</v>
      </c>
      <c r="V32" s="9">
        <v>0</v>
      </c>
      <c r="W32" s="9">
        <v>0</v>
      </c>
      <c r="X32" s="9">
        <v>27</v>
      </c>
      <c r="Y32" s="9">
        <v>27</v>
      </c>
      <c r="Z32" s="9">
        <v>23</v>
      </c>
      <c r="AA32" s="1">
        <v>45</v>
      </c>
      <c r="AB32" s="1">
        <v>59</v>
      </c>
      <c r="AC32" s="1">
        <v>65</v>
      </c>
      <c r="AD32" s="7" t="s">
        <v>57</v>
      </c>
      <c r="AE32" s="56" t="s">
        <v>117</v>
      </c>
      <c r="AF32" s="18"/>
    </row>
    <row r="33" spans="1:32" x14ac:dyDescent="0.25">
      <c r="A33" s="17" t="s">
        <v>6</v>
      </c>
      <c r="B33" s="1" t="s">
        <v>7</v>
      </c>
      <c r="C33" s="1" t="s">
        <v>8</v>
      </c>
      <c r="D33" s="7" t="s">
        <v>53</v>
      </c>
      <c r="E33" s="1" t="s">
        <v>54</v>
      </c>
      <c r="F33" s="9">
        <v>4</v>
      </c>
      <c r="G33" s="9">
        <v>2</v>
      </c>
      <c r="H33" s="9">
        <v>2</v>
      </c>
      <c r="I33" s="9">
        <v>8</v>
      </c>
      <c r="J33" s="9">
        <v>5</v>
      </c>
      <c r="K33" s="9">
        <v>4</v>
      </c>
      <c r="L33" s="9">
        <v>12</v>
      </c>
      <c r="M33" s="9">
        <v>32</v>
      </c>
      <c r="N33" s="9">
        <v>17</v>
      </c>
      <c r="O33" s="9">
        <v>10</v>
      </c>
      <c r="P33" s="9">
        <v>8</v>
      </c>
      <c r="Q33" s="9">
        <v>13</v>
      </c>
      <c r="R33" s="9">
        <v>9</v>
      </c>
      <c r="S33" s="9">
        <v>0</v>
      </c>
      <c r="T33" s="9">
        <v>0</v>
      </c>
      <c r="U33" s="9">
        <v>12</v>
      </c>
      <c r="V33" s="9">
        <v>11</v>
      </c>
      <c r="W33" s="9">
        <v>17</v>
      </c>
      <c r="X33" s="9">
        <v>18</v>
      </c>
      <c r="Y33" s="9">
        <v>20</v>
      </c>
      <c r="Z33" s="9">
        <v>19</v>
      </c>
      <c r="AA33" s="1">
        <v>55</v>
      </c>
      <c r="AB33" s="1">
        <v>42</v>
      </c>
      <c r="AC33" s="1">
        <v>37</v>
      </c>
      <c r="AD33" s="7" t="s">
        <v>57</v>
      </c>
      <c r="AE33" s="56" t="s">
        <v>117</v>
      </c>
      <c r="AF33" s="18"/>
    </row>
    <row r="34" spans="1:32" x14ac:dyDescent="0.25">
      <c r="A34" s="17" t="s">
        <v>6</v>
      </c>
      <c r="B34" s="1" t="s">
        <v>7</v>
      </c>
      <c r="C34" s="1" t="s">
        <v>8</v>
      </c>
      <c r="D34" s="7" t="s">
        <v>55</v>
      </c>
      <c r="E34" s="1" t="s">
        <v>56</v>
      </c>
      <c r="F34" s="9">
        <v>3</v>
      </c>
      <c r="G34" s="9">
        <v>3</v>
      </c>
      <c r="H34" s="9">
        <v>4</v>
      </c>
      <c r="I34" s="9">
        <v>15</v>
      </c>
      <c r="J34" s="9">
        <v>18</v>
      </c>
      <c r="K34" s="9">
        <v>15</v>
      </c>
      <c r="L34" s="9">
        <v>33</v>
      </c>
      <c r="M34" s="9">
        <v>30</v>
      </c>
      <c r="N34" s="9">
        <v>33</v>
      </c>
      <c r="O34" s="9">
        <v>21</v>
      </c>
      <c r="P34" s="9">
        <v>24</v>
      </c>
      <c r="Q34" s="9">
        <v>18</v>
      </c>
      <c r="R34" s="9">
        <v>21</v>
      </c>
      <c r="S34" s="9">
        <v>18</v>
      </c>
      <c r="T34" s="9">
        <v>18</v>
      </c>
      <c r="U34" s="9">
        <v>13</v>
      </c>
      <c r="V34" s="9">
        <v>10</v>
      </c>
      <c r="W34" s="9">
        <v>14</v>
      </c>
      <c r="X34" s="9">
        <v>22</v>
      </c>
      <c r="Y34" s="9">
        <v>17</v>
      </c>
      <c r="Z34" s="9">
        <v>15</v>
      </c>
      <c r="AA34" s="1">
        <v>35</v>
      </c>
      <c r="AB34" s="1">
        <v>35</v>
      </c>
      <c r="AC34" s="1">
        <v>17</v>
      </c>
      <c r="AD34" s="7" t="s">
        <v>57</v>
      </c>
      <c r="AE34" s="56" t="s">
        <v>117</v>
      </c>
      <c r="AF34" s="18"/>
    </row>
    <row r="35" spans="1:32" x14ac:dyDescent="0.25">
      <c r="A35" s="17" t="s">
        <v>6</v>
      </c>
      <c r="B35" s="1" t="s">
        <v>7</v>
      </c>
      <c r="C35" s="1" t="s">
        <v>8</v>
      </c>
      <c r="D35" s="7" t="s">
        <v>81</v>
      </c>
      <c r="E35" s="1" t="s">
        <v>71</v>
      </c>
      <c r="F35" s="9">
        <v>5</v>
      </c>
      <c r="G35" s="9">
        <v>6</v>
      </c>
      <c r="H35" s="9">
        <v>8</v>
      </c>
      <c r="I35" s="9">
        <v>7</v>
      </c>
      <c r="J35" s="9">
        <v>7</v>
      </c>
      <c r="K35" s="9">
        <v>5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5</v>
      </c>
      <c r="S35" s="9">
        <v>2</v>
      </c>
      <c r="T35" s="9">
        <v>2</v>
      </c>
      <c r="U35" s="9">
        <v>5</v>
      </c>
      <c r="V35" s="9">
        <v>6</v>
      </c>
      <c r="W35" s="9">
        <v>6</v>
      </c>
      <c r="X35" s="9">
        <v>15</v>
      </c>
      <c r="Y35" s="9">
        <v>15</v>
      </c>
      <c r="Z35" s="9">
        <v>14</v>
      </c>
      <c r="AA35" s="1">
        <v>25</v>
      </c>
      <c r="AB35" s="1">
        <v>19</v>
      </c>
      <c r="AC35" s="1">
        <v>21</v>
      </c>
      <c r="AD35" s="7" t="s">
        <v>57</v>
      </c>
      <c r="AE35" s="56" t="s">
        <v>117</v>
      </c>
      <c r="AF35" s="18"/>
    </row>
    <row r="36" spans="1:32" x14ac:dyDescent="0.25">
      <c r="A36" s="17" t="s">
        <v>6</v>
      </c>
      <c r="B36" s="1" t="s">
        <v>7</v>
      </c>
      <c r="C36" s="1" t="s">
        <v>8</v>
      </c>
      <c r="D36" s="7" t="s">
        <v>85</v>
      </c>
      <c r="E36" s="1" t="s">
        <v>72</v>
      </c>
      <c r="F36" s="9">
        <v>7</v>
      </c>
      <c r="G36" s="9">
        <v>7</v>
      </c>
      <c r="H36" s="9">
        <v>4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1">
        <v>15</v>
      </c>
      <c r="AB36" s="1">
        <v>16</v>
      </c>
      <c r="AC36" s="1">
        <v>12</v>
      </c>
      <c r="AD36" s="7" t="s">
        <v>57</v>
      </c>
      <c r="AE36" s="56" t="s">
        <v>117</v>
      </c>
      <c r="AF36" s="18"/>
    </row>
    <row r="37" spans="1:32" x14ac:dyDescent="0.25">
      <c r="A37" s="17" t="s">
        <v>6</v>
      </c>
      <c r="B37" s="1" t="s">
        <v>7</v>
      </c>
      <c r="C37" s="1" t="s">
        <v>8</v>
      </c>
      <c r="D37" s="7" t="s">
        <v>84</v>
      </c>
      <c r="E37" s="1" t="s">
        <v>83</v>
      </c>
      <c r="F37" s="9">
        <v>5</v>
      </c>
      <c r="G37" s="9">
        <v>8</v>
      </c>
      <c r="H37" s="9">
        <v>5</v>
      </c>
      <c r="I37" s="9">
        <v>13</v>
      </c>
      <c r="J37" s="9">
        <v>11</v>
      </c>
      <c r="K37" s="9">
        <v>6</v>
      </c>
      <c r="L37" s="9">
        <v>13</v>
      </c>
      <c r="M37" s="9">
        <v>11</v>
      </c>
      <c r="N37" s="9">
        <v>15</v>
      </c>
      <c r="O37" s="9">
        <v>7</v>
      </c>
      <c r="P37" s="9">
        <v>4</v>
      </c>
      <c r="Q37" s="9">
        <v>11</v>
      </c>
      <c r="R37" s="9">
        <v>15</v>
      </c>
      <c r="S37" s="9">
        <v>20</v>
      </c>
      <c r="T37" s="9">
        <v>22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1">
        <v>15</v>
      </c>
      <c r="AB37" s="1">
        <v>15</v>
      </c>
      <c r="AC37" s="1">
        <v>10</v>
      </c>
      <c r="AD37" s="7" t="s">
        <v>57</v>
      </c>
      <c r="AE37" s="56" t="s">
        <v>117</v>
      </c>
      <c r="AF37" s="18"/>
    </row>
    <row r="38" spans="1:32" x14ac:dyDescent="0.25">
      <c r="A38" s="17" t="s">
        <v>6</v>
      </c>
      <c r="B38" s="1" t="s">
        <v>7</v>
      </c>
      <c r="C38" s="1" t="s">
        <v>8</v>
      </c>
      <c r="D38" s="7" t="s">
        <v>82</v>
      </c>
      <c r="E38" s="1" t="s">
        <v>73</v>
      </c>
      <c r="F38" s="9">
        <v>8</v>
      </c>
      <c r="G38" s="9">
        <v>4</v>
      </c>
      <c r="H38" s="9">
        <v>8</v>
      </c>
      <c r="I38" s="9">
        <v>8</v>
      </c>
      <c r="J38" s="9">
        <v>9</v>
      </c>
      <c r="K38" s="9">
        <v>17</v>
      </c>
      <c r="L38" s="9">
        <v>12</v>
      </c>
      <c r="M38" s="9">
        <v>17</v>
      </c>
      <c r="N38" s="9">
        <v>12</v>
      </c>
      <c r="O38" s="9">
        <v>4</v>
      </c>
      <c r="P38" s="9">
        <v>3</v>
      </c>
      <c r="Q38" s="9">
        <v>7</v>
      </c>
      <c r="R38" s="9">
        <v>11</v>
      </c>
      <c r="S38" s="9">
        <v>23</v>
      </c>
      <c r="T38" s="9">
        <v>21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1">
        <v>10</v>
      </c>
      <c r="AB38" s="1">
        <v>8</v>
      </c>
      <c r="AC38" s="1">
        <v>10</v>
      </c>
      <c r="AD38" s="7" t="s">
        <v>57</v>
      </c>
      <c r="AE38" s="56" t="s">
        <v>117</v>
      </c>
      <c r="AF38" s="18"/>
    </row>
    <row r="39" spans="1:32" x14ac:dyDescent="0.25">
      <c r="A39" s="17" t="s">
        <v>6</v>
      </c>
      <c r="B39" s="1" t="s">
        <v>7</v>
      </c>
      <c r="C39" s="1" t="s">
        <v>8</v>
      </c>
      <c r="D39" s="7" t="s">
        <v>79</v>
      </c>
      <c r="E39" s="1" t="s">
        <v>80</v>
      </c>
      <c r="F39" s="9">
        <v>5</v>
      </c>
      <c r="G39" s="9">
        <v>5</v>
      </c>
      <c r="H39" s="9">
        <v>12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7" t="s">
        <v>57</v>
      </c>
      <c r="AE39" s="56" t="s">
        <v>117</v>
      </c>
      <c r="AF39" s="18"/>
    </row>
    <row r="40" spans="1:32" x14ac:dyDescent="0.25">
      <c r="A40" s="17" t="s">
        <v>6</v>
      </c>
      <c r="B40" s="1" t="s">
        <v>7</v>
      </c>
      <c r="C40" s="1" t="s">
        <v>8</v>
      </c>
      <c r="D40" s="7" t="s">
        <v>103</v>
      </c>
      <c r="E40" s="1" t="s">
        <v>78</v>
      </c>
      <c r="F40" s="9">
        <v>110</v>
      </c>
      <c r="G40" s="9">
        <v>75</v>
      </c>
      <c r="H40" s="9">
        <v>87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7" t="s">
        <v>57</v>
      </c>
      <c r="AE40" s="56" t="s">
        <v>118</v>
      </c>
      <c r="AF40" s="18"/>
    </row>
    <row r="41" spans="1:32" x14ac:dyDescent="0.25">
      <c r="A41" s="17" t="s">
        <v>6</v>
      </c>
      <c r="B41" s="1" t="s">
        <v>7</v>
      </c>
      <c r="C41" s="1" t="s">
        <v>8</v>
      </c>
      <c r="D41" s="7" t="s">
        <v>104</v>
      </c>
      <c r="E41" s="1" t="s">
        <v>94</v>
      </c>
      <c r="F41" s="9">
        <v>83</v>
      </c>
      <c r="G41" s="9">
        <v>80</v>
      </c>
      <c r="H41" s="9">
        <v>57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7" t="s">
        <v>57</v>
      </c>
      <c r="AE41" s="56" t="s">
        <v>118</v>
      </c>
      <c r="AF41" s="18"/>
    </row>
    <row r="42" spans="1:32" s="12" customFormat="1" x14ac:dyDescent="0.25">
      <c r="A42" s="19" t="s">
        <v>6</v>
      </c>
      <c r="B42" s="10" t="s">
        <v>7</v>
      </c>
      <c r="C42" s="10" t="s">
        <v>8</v>
      </c>
      <c r="D42" s="11" t="s">
        <v>61</v>
      </c>
      <c r="E42" s="10" t="s">
        <v>74</v>
      </c>
      <c r="F42" s="10">
        <v>0</v>
      </c>
      <c r="G42" s="10">
        <v>0</v>
      </c>
      <c r="H42" s="10">
        <v>0</v>
      </c>
      <c r="I42" s="10">
        <v>15</v>
      </c>
      <c r="J42" s="10">
        <v>19</v>
      </c>
      <c r="K42" s="10">
        <v>17</v>
      </c>
      <c r="L42" s="10">
        <v>23</v>
      </c>
      <c r="M42" s="10">
        <v>20</v>
      </c>
      <c r="N42" s="10">
        <v>25</v>
      </c>
      <c r="O42" s="10">
        <v>7</v>
      </c>
      <c r="P42" s="10">
        <v>5</v>
      </c>
      <c r="Q42" s="10">
        <v>7</v>
      </c>
      <c r="R42" s="10">
        <v>24</v>
      </c>
      <c r="S42" s="10">
        <v>17</v>
      </c>
      <c r="T42" s="10">
        <v>17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1" t="s">
        <v>57</v>
      </c>
      <c r="AE42" s="56" t="s">
        <v>118</v>
      </c>
      <c r="AF42" s="20"/>
    </row>
    <row r="43" spans="1:32" s="12" customFormat="1" x14ac:dyDescent="0.25">
      <c r="A43" s="19" t="s">
        <v>6</v>
      </c>
      <c r="B43" s="10" t="s">
        <v>7</v>
      </c>
      <c r="C43" s="10" t="s">
        <v>8</v>
      </c>
      <c r="D43" s="11" t="s">
        <v>75</v>
      </c>
      <c r="E43" s="10" t="s">
        <v>74</v>
      </c>
      <c r="F43" s="10">
        <v>0</v>
      </c>
      <c r="G43" s="10">
        <v>0</v>
      </c>
      <c r="H43" s="10">
        <v>0</v>
      </c>
      <c r="I43" s="10">
        <v>42</v>
      </c>
      <c r="J43" s="10">
        <v>47</v>
      </c>
      <c r="K43" s="10">
        <v>41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1" t="s">
        <v>60</v>
      </c>
      <c r="AE43" s="56" t="s">
        <v>118</v>
      </c>
      <c r="AF43" s="20"/>
    </row>
    <row r="44" spans="1:32" s="12" customFormat="1" x14ac:dyDescent="0.25">
      <c r="A44" s="19" t="s">
        <v>6</v>
      </c>
      <c r="B44" s="10" t="s">
        <v>7</v>
      </c>
      <c r="C44" s="10" t="s">
        <v>8</v>
      </c>
      <c r="D44" s="11" t="s">
        <v>77</v>
      </c>
      <c r="E44" s="10" t="s">
        <v>74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1" t="s">
        <v>58</v>
      </c>
      <c r="AE44" s="56" t="s">
        <v>118</v>
      </c>
      <c r="AF44" s="20"/>
    </row>
    <row r="45" spans="1:32" s="12" customFormat="1" x14ac:dyDescent="0.25">
      <c r="A45" s="19" t="s">
        <v>6</v>
      </c>
      <c r="B45" s="10" t="s">
        <v>7</v>
      </c>
      <c r="C45" s="10" t="s">
        <v>8</v>
      </c>
      <c r="D45" s="11" t="s">
        <v>70</v>
      </c>
      <c r="E45" s="10" t="s">
        <v>74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27</v>
      </c>
      <c r="M45" s="10">
        <v>24</v>
      </c>
      <c r="N45" s="10">
        <v>27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1" t="s">
        <v>58</v>
      </c>
      <c r="AE45" s="56" t="s">
        <v>118</v>
      </c>
      <c r="AF45" s="20"/>
    </row>
    <row r="46" spans="1:32" s="12" customFormat="1" x14ac:dyDescent="0.25">
      <c r="A46" s="19" t="s">
        <v>6</v>
      </c>
      <c r="B46" s="10" t="s">
        <v>7</v>
      </c>
      <c r="C46" s="10" t="s">
        <v>8</v>
      </c>
      <c r="D46" s="11" t="s">
        <v>68</v>
      </c>
      <c r="E46" s="10" t="s">
        <v>74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68</v>
      </c>
      <c r="S46" s="10">
        <v>80</v>
      </c>
      <c r="T46" s="10">
        <v>71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1" t="s">
        <v>64</v>
      </c>
      <c r="AE46" s="56" t="s">
        <v>118</v>
      </c>
      <c r="AF46" s="20"/>
    </row>
    <row r="47" spans="1:32" s="12" customFormat="1" x14ac:dyDescent="0.25">
      <c r="A47" s="19" t="s">
        <v>6</v>
      </c>
      <c r="B47" s="10" t="s">
        <v>7</v>
      </c>
      <c r="C47" s="10" t="s">
        <v>8</v>
      </c>
      <c r="D47" s="11" t="s">
        <v>69</v>
      </c>
      <c r="E47" s="10" t="s">
        <v>74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66</v>
      </c>
      <c r="S47" s="10">
        <v>76</v>
      </c>
      <c r="T47" s="10">
        <v>59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1" t="s">
        <v>64</v>
      </c>
      <c r="AE47" s="56" t="s">
        <v>118</v>
      </c>
      <c r="AF47" s="20"/>
    </row>
    <row r="48" spans="1:32" s="12" customFormat="1" x14ac:dyDescent="0.25">
      <c r="A48" s="19" t="s">
        <v>6</v>
      </c>
      <c r="B48" s="10" t="s">
        <v>7</v>
      </c>
      <c r="C48" s="10" t="s">
        <v>8</v>
      </c>
      <c r="D48" s="11" t="s">
        <v>76</v>
      </c>
      <c r="E48" s="10" t="s">
        <v>74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34</v>
      </c>
      <c r="M48" s="10">
        <v>31</v>
      </c>
      <c r="N48" s="10">
        <v>36</v>
      </c>
      <c r="O48" s="10">
        <v>41</v>
      </c>
      <c r="P48" s="10">
        <v>48</v>
      </c>
      <c r="Q48" s="10">
        <v>64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1" t="s">
        <v>63</v>
      </c>
      <c r="AE48" s="56" t="s">
        <v>118</v>
      </c>
      <c r="AF48" s="20"/>
    </row>
    <row r="49" spans="1:32" s="12" customFormat="1" x14ac:dyDescent="0.25">
      <c r="A49" s="19" t="s">
        <v>6</v>
      </c>
      <c r="B49" s="10" t="s">
        <v>7</v>
      </c>
      <c r="C49" s="10" t="s">
        <v>8</v>
      </c>
      <c r="D49" s="11" t="s">
        <v>67</v>
      </c>
      <c r="E49" s="10" t="s">
        <v>74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59</v>
      </c>
      <c r="S49" s="10">
        <v>61</v>
      </c>
      <c r="T49" s="10">
        <v>59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1" t="s">
        <v>64</v>
      </c>
      <c r="AE49" s="56" t="s">
        <v>118</v>
      </c>
      <c r="AF49" s="20"/>
    </row>
    <row r="50" spans="1:32" s="12" customFormat="1" x14ac:dyDescent="0.25">
      <c r="A50" s="19" t="s">
        <v>6</v>
      </c>
      <c r="B50" s="10" t="s">
        <v>7</v>
      </c>
      <c r="C50" s="10" t="s">
        <v>8</v>
      </c>
      <c r="D50" s="11" t="s">
        <v>66</v>
      </c>
      <c r="E50" s="10" t="s">
        <v>74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58</v>
      </c>
      <c r="S50" s="10">
        <v>67</v>
      </c>
      <c r="T50" s="10">
        <v>62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1" t="s">
        <v>64</v>
      </c>
      <c r="AE50" s="56" t="s">
        <v>118</v>
      </c>
      <c r="AF50" s="20"/>
    </row>
    <row r="51" spans="1:32" s="12" customFormat="1" x14ac:dyDescent="0.25">
      <c r="A51" s="19" t="s">
        <v>6</v>
      </c>
      <c r="B51" s="10" t="s">
        <v>7</v>
      </c>
      <c r="C51" s="10" t="s">
        <v>8</v>
      </c>
      <c r="D51" s="11" t="s">
        <v>65</v>
      </c>
      <c r="E51" s="10" t="s">
        <v>74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51</v>
      </c>
      <c r="S51" s="10">
        <v>69</v>
      </c>
      <c r="T51" s="10">
        <v>64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1" t="s">
        <v>64</v>
      </c>
      <c r="AE51" s="56" t="s">
        <v>118</v>
      </c>
      <c r="AF51" s="20"/>
    </row>
    <row r="52" spans="1:32" s="13" customFormat="1" ht="15.75" thickBot="1" x14ac:dyDescent="0.3">
      <c r="A52" s="52" t="s">
        <v>62</v>
      </c>
      <c r="B52" s="53"/>
      <c r="C52" s="53"/>
      <c r="D52" s="53"/>
      <c r="E52" s="53"/>
      <c r="F52" s="21">
        <v>841</v>
      </c>
      <c r="G52" s="21">
        <f t="shared" ref="G52" si="0">SUM(G2:G51)</f>
        <v>808</v>
      </c>
      <c r="H52" s="21">
        <f>SUM(H2:H51)</f>
        <v>761</v>
      </c>
      <c r="I52" s="22">
        <v>620</v>
      </c>
      <c r="J52" s="22">
        <f t="shared" ref="J52:P52" si="1">SUM(J2:J51)</f>
        <v>656</v>
      </c>
      <c r="K52" s="22">
        <f>SUM(K2:K51)</f>
        <v>570</v>
      </c>
      <c r="L52" s="23">
        <f t="shared" si="1"/>
        <v>780</v>
      </c>
      <c r="M52" s="23">
        <f t="shared" si="1"/>
        <v>789</v>
      </c>
      <c r="N52" s="23">
        <f>SUM(N2:N51)</f>
        <v>800</v>
      </c>
      <c r="O52" s="24">
        <f t="shared" si="1"/>
        <v>366</v>
      </c>
      <c r="P52" s="24">
        <f t="shared" si="1"/>
        <v>342</v>
      </c>
      <c r="Q52" s="24">
        <f>SUM(Q2:Q51)</f>
        <v>410</v>
      </c>
      <c r="R52" s="25">
        <f t="shared" ref="R52:V52" si="2">SUM(R2:R51)</f>
        <v>716</v>
      </c>
      <c r="S52" s="25">
        <f t="shared" si="2"/>
        <v>800</v>
      </c>
      <c r="T52" s="25">
        <f>SUM(T2:T51)</f>
        <v>750</v>
      </c>
      <c r="U52" s="26">
        <f t="shared" si="2"/>
        <v>331</v>
      </c>
      <c r="V52" s="26">
        <f t="shared" si="2"/>
        <v>250</v>
      </c>
      <c r="W52" s="26">
        <f>SUM(W2:W51)</f>
        <v>280</v>
      </c>
      <c r="X52" s="27">
        <f t="shared" ref="X52:Y52" si="3">SUM(X2:X51)</f>
        <v>420</v>
      </c>
      <c r="Y52" s="27">
        <f t="shared" si="3"/>
        <v>411</v>
      </c>
      <c r="Z52" s="27">
        <f>SUM(Z2:Z51)</f>
        <v>380</v>
      </c>
      <c r="AA52" s="28">
        <f>SUM(AA2:AA51)</f>
        <v>1040</v>
      </c>
      <c r="AB52" s="28">
        <f>SUM(AB2:AB51)</f>
        <v>938</v>
      </c>
      <c r="AC52" s="28">
        <f>SUM(AC2:AC51)</f>
        <v>670</v>
      </c>
      <c r="AD52" s="29"/>
      <c r="AE52" s="57"/>
      <c r="AF52" s="30"/>
    </row>
  </sheetData>
  <autoFilter ref="A1:AF52"/>
  <mergeCells count="1">
    <mergeCell ref="A52:E5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2022-04-02T16:35:56Z</dcterms:modified>
</cp:coreProperties>
</file>