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7" i="3" l="1"/>
  <c r="E26" i="3"/>
  <c r="D33" i="3" l="1"/>
  <c r="E32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<sst xmlns="http://schemas.openxmlformats.org/spreadsheetml/2006/main" count="52" uniqueCount="32">
  <si>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</si>
  <si>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</si>
  <si>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</si>
  <si>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C20A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</si>
  <si>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</si>
  <si>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</si>
  <si>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</si>
  <si>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</si>
  <si>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</si>
  <si>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</si>
  <si>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</si>
  <si>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</si>
  <si>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</si>
  <si>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</si>
  <si>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</si>
  <si>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</si>
  <si>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</si>
  <si>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</si>
  <si>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</si>
  <si>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</si>
  <si>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</si>
  <si>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</si>
  <si>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</si>
  <si>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</si>
  <si>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</si>
  <si>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</si>
  <si>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</si>
  <si>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</si>
  <si>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</si>
  <si>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</si>
  <si>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Advance (13.02.2022)</t>
  </si>
  <si>
    <t>9i (6/128)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</si>
</sst>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H6" sqref="H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11</v>
      </c>
      <c r="B2" s="24"/>
      <c r="C2" s="24"/>
      <c r="D2" s="24"/>
      <c r="E2" s="25"/>
    </row>
    <row r="3" spans="1:5" ht="19.5" x14ac:dyDescent="0.2">
      <c r="A3" s="7" t="s">
        <v>14</v>
      </c>
      <c r="B3" s="6">
        <f ca="1">TODAY()</f>
        <v>44607</v>
      </c>
      <c r="C3" s="32"/>
      <c r="D3" s="33"/>
      <c r="E3" s="34"/>
    </row>
    <row r="4" spans="1:5" ht="19.5" x14ac:dyDescent="0.2">
      <c r="A4" s="26" t="s">
        <v>10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6</v>
      </c>
      <c r="C5" s="10" t="s">
        <v>7</v>
      </c>
      <c r="D5" s="10" t="s">
        <v>8</v>
      </c>
      <c r="E5" s="4" t="s">
        <v>9</v>
      </c>
    </row>
    <row r="6" spans="1:5" ht="17.25" x14ac:dyDescent="0.2">
      <c r="A6" s="14" t="s">
        <v>3</v>
      </c>
      <c r="B6" s="5" t="s">
        <v>12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2" si="0">D7*C7</f>
        <v>0</v>
      </c>
    </row>
    <row r="8" spans="1:5" ht="17.25" x14ac:dyDescent="0.2">
      <c r="A8" s="14" t="s">
        <v>23</v>
      </c>
      <c r="B8" s="5" t="s">
        <v>12</v>
      </c>
      <c r="C8" s="3">
        <v>8410</v>
      </c>
      <c r="D8" s="3">
        <v>15</v>
      </c>
      <c r="E8" s="2">
        <f t="shared" ref="E8:E9" si="1">D8*C8</f>
        <v>126150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20</v>
      </c>
      <c r="B10" s="5" t="s">
        <v>12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10200</v>
      </c>
      <c r="D11" s="3"/>
      <c r="E11" s="2">
        <f t="shared" si="2"/>
        <v>0</v>
      </c>
    </row>
    <row r="12" spans="1:5" ht="17.25" x14ac:dyDescent="0.2">
      <c r="A12" s="14" t="s">
        <v>26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19</v>
      </c>
      <c r="C13" s="3">
        <v>10250</v>
      </c>
      <c r="D13" s="3"/>
      <c r="E13" s="2">
        <f t="shared" si="3"/>
        <v>0</v>
      </c>
    </row>
    <row r="14" spans="1:5" ht="17.25" x14ac:dyDescent="0.2">
      <c r="A14" s="14" t="s">
        <v>22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16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3" ht="17.25" x14ac:dyDescent="0.2">
      <c r="A17" s="15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14" t="s">
        <v>18</v>
      </c>
      <c r="B18" s="5" t="s">
        <v>12</v>
      </c>
      <c r="C18" s="3">
        <v>13020</v>
      </c>
      <c r="D18" s="3">
        <v>10</v>
      </c>
      <c r="E18" s="2">
        <f>D18*C18</f>
        <v>130200</v>
      </c>
    </row>
    <row r="19" spans="1:13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14" t="s">
        <v>15</v>
      </c>
      <c r="B20" s="5" t="s">
        <v>12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38">
        <v>8</v>
      </c>
      <c r="B22" s="5" t="s">
        <v>4</v>
      </c>
      <c r="C22" s="3">
        <v>20640</v>
      </c>
      <c r="D22" s="3"/>
      <c r="E22" s="2">
        <f t="shared" si="5"/>
        <v>0</v>
      </c>
    </row>
    <row r="23" spans="1:13" ht="17.25" x14ac:dyDescent="0.2">
      <c r="A23" s="39"/>
      <c r="B23" s="5" t="s">
        <v>13</v>
      </c>
      <c r="C23" s="3">
        <v>20640</v>
      </c>
      <c r="D23" s="3"/>
      <c r="E23" s="2">
        <f t="shared" si="5"/>
        <v>0</v>
      </c>
    </row>
    <row r="24" spans="1:13" ht="17.25" x14ac:dyDescent="0.2">
      <c r="A24" s="14" t="s">
        <v>27</v>
      </c>
      <c r="B24" s="5" t="s">
        <v>4</v>
      </c>
      <c r="C24" s="3">
        <v>20970</v>
      </c>
      <c r="D24" s="3"/>
      <c r="E24" s="2">
        <f t="shared" ref="E24:E27" si="6">D24*C24</f>
        <v>0</v>
      </c>
    </row>
    <row r="25" spans="1:13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14" t="s">
        <v>31</v>
      </c>
      <c r="B26" s="5" t="s">
        <v>4</v>
      </c>
      <c r="C26" s="3">
        <v>17760</v>
      </c>
      <c r="D26" s="3">
        <v>10</v>
      </c>
      <c r="E26" s="2">
        <f t="shared" si="6"/>
        <v>177600</v>
      </c>
    </row>
    <row r="27" spans="1:13" ht="17.25" x14ac:dyDescent="0.2">
      <c r="A27" s="15"/>
      <c r="B27" s="5" t="s">
        <v>29</v>
      </c>
      <c r="C27" s="3">
        <v>17760</v>
      </c>
      <c r="D27" s="3"/>
      <c r="E27" s="2">
        <f t="shared" si="6"/>
        <v>0</v>
      </c>
    </row>
    <row r="28" spans="1:13" ht="17.25" x14ac:dyDescent="0.2">
      <c r="A28" s="14" t="s">
        <v>17</v>
      </c>
      <c r="B28" s="5" t="s">
        <v>4</v>
      </c>
      <c r="C28" s="3">
        <v>36420</v>
      </c>
      <c r="D28" s="3"/>
      <c r="E28" s="2">
        <f t="shared" si="0"/>
        <v>0</v>
      </c>
    </row>
    <row r="29" spans="1:13" ht="17.25" x14ac:dyDescent="0.2">
      <c r="A29" s="15"/>
      <c r="B29" s="5" t="s">
        <v>19</v>
      </c>
      <c r="C29" s="3">
        <v>36420</v>
      </c>
      <c r="D29" s="3"/>
      <c r="E29" s="2">
        <f t="shared" si="0"/>
        <v>0</v>
      </c>
    </row>
    <row r="30" spans="1:13" ht="17.25" x14ac:dyDescent="0.2">
      <c r="A30" s="16" t="s">
        <v>25</v>
      </c>
      <c r="B30" s="5" t="s">
        <v>12</v>
      </c>
      <c r="C30" s="3">
        <v>31210</v>
      </c>
      <c r="D30" s="3"/>
      <c r="E30" s="2">
        <f t="shared" si="0"/>
        <v>0</v>
      </c>
    </row>
    <row r="31" spans="1:13" ht="17.25" x14ac:dyDescent="0.2">
      <c r="A31" s="16"/>
      <c r="B31" s="5" t="s">
        <v>5</v>
      </c>
      <c r="C31" s="3">
        <v>31210</v>
      </c>
      <c r="D31" s="3"/>
      <c r="E31" s="2">
        <f t="shared" si="0"/>
        <v>0</v>
      </c>
      <c r="M31" s="1" t="s">
        <v>24</v>
      </c>
    </row>
    <row r="32" spans="1:13" ht="17.25" x14ac:dyDescent="0.2">
      <c r="A32" s="16"/>
      <c r="B32" s="5" t="s">
        <v>28</v>
      </c>
      <c r="C32" s="3">
        <v>31210</v>
      </c>
      <c r="D32" s="3"/>
      <c r="E32" s="2">
        <f t="shared" si="0"/>
        <v>0</v>
      </c>
    </row>
    <row r="33" spans="1:5" ht="17.25" x14ac:dyDescent="0.2">
      <c r="A33" s="35" t="s">
        <v>0</v>
      </c>
      <c r="B33" s="36"/>
      <c r="C33" s="37"/>
      <c r="D33" s="9">
        <f>SUM(D6:D32)</f>
        <v>35</v>
      </c>
      <c r="E33" s="11">
        <f>SUM(E6:E32)</f>
        <v>433950</v>
      </c>
    </row>
    <row r="34" spans="1:5" ht="17.25" x14ac:dyDescent="0.2">
      <c r="A34" s="29" t="s">
        <v>30</v>
      </c>
      <c r="B34" s="30"/>
      <c r="C34" s="30"/>
      <c r="D34" s="31"/>
      <c r="E34" s="12">
        <v>500</v>
      </c>
    </row>
    <row r="35" spans="1:5" ht="18" thickBot="1" x14ac:dyDescent="0.25">
      <c r="A35" s="17" t="s">
        <v>21</v>
      </c>
      <c r="B35" s="18"/>
      <c r="C35" s="18"/>
      <c r="D35" s="19"/>
      <c r="E35" s="13">
        <f>E33-E34</f>
        <v>433450</v>
      </c>
    </row>
  </sheetData>
  <mergeCells count="20">
    <mergeCell ref="A35:D35"/>
    <mergeCell ref="A1:E1"/>
    <mergeCell ref="A2:E2"/>
    <mergeCell ref="A4:E4"/>
    <mergeCell ref="A34:D34"/>
    <mergeCell ref="A28:A29"/>
    <mergeCell ref="C3:E3"/>
    <mergeCell ref="A6:A7"/>
    <mergeCell ref="A33:C33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  <mergeCell ref="A26:A27"/>
    <mergeCell ref="A30:A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2022-02-15T06:11:38Z</dcterms:modified>
</cp:coreProperties>
</file>