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4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<sst xmlns="http://schemas.openxmlformats.org/spreadsheetml/2006/main" count="401" uniqueCount="222">
  <si>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</si>
  <si>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</si>
  <si>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</si>
  <si>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</si>
  <si>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</si>
  <si>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</si>
  <si>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</si>
  <si>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</si>
  <si>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</si>
  <si>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</si>
  <si>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</si>
  <si>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</si>
  <si>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</si>
  <si>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</si>
  <si>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</si>
  <si>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</si>
  <si>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</si>
  <si>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</si>
  <si>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</si>
  <si>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</si>
  <si>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</si>
  <si>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</si>
  <si>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</si>
  <si>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</si>
  <si>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</si>
  <si>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</si>
  <si>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</si>
  <si>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</si>
  <si>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</si>
  <si>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</si>
  <si>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</si>
  <si>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</si>
  <si>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</si>
  <si>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</si>
  <si>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</si>
  <si>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</si>
  <si>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</si>
  <si>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</si>
  <si>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</si>
  <si>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</si>
  <si>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</si>
  <si>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</si>
  <si>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</si>
  <si>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</si>
  <si>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</si>
  <si>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</si>
  <si>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</si>
  <si>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</si>
  <si>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</si>
  <si>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</si>
  <si>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</si>
  <si>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</si>
  <si>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</si>
  <si>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</si>
  <si>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</si>
  <si>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</si>
  <si>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</si>
  <si>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</si>
  <si>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</si>
  <si>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</si>
  <si>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</si>
  <si>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</si>
  <si>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</si>
  <si>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</si>
  <si>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</si>
  <si>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</si>
  <si>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</si>
  <si>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</si>
  <si>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</si>
  <si>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</si>
  <si>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</si>
  <si>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</si>
  <si>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</si>
  <si>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</si>
  <si>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</si>
  <si>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</si>
  <si>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</si>
  <si>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</si>
  <si>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</si>
  <si>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</si>
  <si>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</si>
  <si>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</si>
  <si>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</si>
  <si>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</si>
  <si>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</si>
  <si>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</si>
  <si>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</si>
  <si>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</si>
  <si>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</si>
  <si>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</si>
  <si>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</si>
  <si>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</si>
  <si>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</si>
  <si>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</si>
  <si>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</si>
  <si>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</si>
  <si>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</si>
  <si>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</si>
  <si>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</si>
  <si>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</si>
  <si>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</si>
  <si>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</si>
  <si>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</si>
  <si>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</si>
  <si>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</si>
  <si>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</si>
  <si>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</si>
  <si>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</si>
  <si>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</si>
  <si>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</si>
  <si>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</si>
  <si>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</si>
  <si>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</si>
  <si>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</si>
  <si>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</si>
  <si>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</si>
  <si>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</si>
  <si>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</si>
  <si>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</si>
  <si>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</si>
  <si>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</si>
  <si>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</si>
  <si>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</si>
  <si>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</si>
  <si>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</si>
  <si>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</si>
  <si>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</si>
  <si>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</si>
  <si>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</si>
  <si>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</si>
  <si>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</si>
  <si>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</si>
  <si>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</si>
  <si>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</si>
  <si>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</si>
  <si>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</si>
  <si>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</si>
  <si>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</si>
  <si>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</si>
  <si>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</si>
  <si>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</si>
  <si>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</si>
  <si>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</si>
  <si>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</si>
  <si>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</si>
  <si>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</si>
  <si>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</si>
  <si>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</si>
  <si>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</si>
  <si>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</si>
  <si>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</si>
  <si>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</si>
  <si>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</si>
  <si>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</si>
  <si>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</si>
  <si>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</si>
  <si>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</si>
  <si>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</si>
  <si>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</si>
  <si>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</si>
  <si>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</si>
  <si>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</si>
  <si>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</si>
  <si>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</si>
  <si>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</si>
  <si>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</si>
  <si>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</si>
  <si>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</si>
  <si>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</si>
  <si>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</si>
  <si>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</si>
  <si>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</si>
  <si>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</si>
  <si>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</si>
  <si>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</si>
  <si>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</si>
  <si>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</si>
  <si>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</si>
  <si>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</si>
  <si>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</si>
  <si>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</si>
  <si>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</si>
  <si>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</si>
  <si>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</si>
  <si>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C=Galaxy Mobile Center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</si>
  <si>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</si>
  <si>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</si>
  <si>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</si>
  <si>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</si>
  <si>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</si>
  <si>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</si>
  <si>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</si>
  <si>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</si>
  <si>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</si>
  <si>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</si>
  <si>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</si>
  <si>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</si>
  <si>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Realme(+)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</si>
  <si>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</si>
  <si>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</si>
  <si>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</si>
  <si>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</si>
  <si>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</si>
  <si>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</si>
  <si>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</si>
  <si>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</si>
  <si>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</si>
  <si>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</si>
  <si>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</si>
  <si>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</si>
  <si>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</si>
  <si>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</si>
  <si>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</si>
  <si>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</si>
  <si>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</si>
  <si>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</si>
  <si>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</si>
  <si>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</si>
  <si>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</si>
  <si>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</si>
  <si>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</si>
  <si>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Date:04.04.2022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</si>
</sst>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201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213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220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/>
      <c r="C10" s="265"/>
      <c r="D10" s="265"/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221038</v>
      </c>
      <c r="D83" s="264">
        <f>SUM(D5:D77)</f>
        <v>200000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202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172</v>
      </c>
      <c r="G4" s="311" t="s">
        <v>38</v>
      </c>
      <c r="H4" s="311" t="s">
        <v>183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205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220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1900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1550</v>
      </c>
      <c r="H37" s="106">
        <f t="shared" si="1"/>
        <v>0</v>
      </c>
      <c r="I37" s="106">
        <f t="shared" si="1"/>
        <v>0</v>
      </c>
      <c r="J37" s="106">
        <f t="shared" si="1"/>
        <v>90</v>
      </c>
      <c r="K37" s="106">
        <f t="shared" si="1"/>
        <v>1200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8829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4" zoomScale="120" zoomScaleNormal="120" workbookViewId="0">
      <selection activeCell="G51" sqref="G5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205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220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1102760</v>
      </c>
      <c r="C33" s="268">
        <f>SUM(C5:C32)</f>
        <v>943841</v>
      </c>
      <c r="D33" s="267">
        <f>SUM(D5:D32)</f>
        <v>8829</v>
      </c>
      <c r="E33" s="267">
        <f>SUM(E5:E32)</f>
        <v>952670</v>
      </c>
      <c r="F33" s="267">
        <f>B33-E33</f>
        <v>150090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280000</v>
      </c>
      <c r="E37" s="283" t="s">
        <v>213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213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189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213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431770</v>
      </c>
      <c r="E46" s="277" t="s">
        <v>220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196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244750</v>
      </c>
      <c r="E47" s="184" t="s">
        <v>213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196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180900</v>
      </c>
      <c r="E50" s="184" t="s">
        <v>220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196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195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118490</v>
      </c>
      <c r="E54" s="184" t="s">
        <v>220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188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191</v>
      </c>
      <c r="I57" s="60"/>
      <c r="J57" s="56">
        <v>4850</v>
      </c>
      <c r="K57" s="177" t="s">
        <v>189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191</v>
      </c>
      <c r="C60" s="123"/>
      <c r="D60" s="218">
        <v>4850</v>
      </c>
      <c r="E60" s="184" t="s">
        <v>189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196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15000</v>
      </c>
      <c r="E66" s="185" t="s">
        <v>203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175</v>
      </c>
      <c r="C68" s="123"/>
      <c r="D68" s="218">
        <v>3000</v>
      </c>
      <c r="E68" s="185" t="s">
        <v>220</v>
      </c>
      <c r="F68" s="138"/>
      <c r="G68" s="144"/>
      <c r="H68" s="194" t="s">
        <v>160</v>
      </c>
      <c r="I68" s="60"/>
      <c r="J68" s="56">
        <v>6800</v>
      </c>
      <c r="K68" s="56" t="s">
        <v>192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190</v>
      </c>
      <c r="I70" s="61"/>
      <c r="J70" s="175">
        <v>1000</v>
      </c>
      <c r="K70" s="176" t="s">
        <v>195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207</v>
      </c>
      <c r="C71" s="123"/>
      <c r="D71" s="218">
        <v>26000</v>
      </c>
      <c r="E71" s="185" t="s">
        <v>203</v>
      </c>
      <c r="F71" s="140"/>
      <c r="G71" s="144"/>
      <c r="H71" s="197" t="s">
        <v>167</v>
      </c>
      <c r="I71" s="63"/>
      <c r="J71" s="56">
        <v>21040</v>
      </c>
      <c r="K71" s="123" t="s">
        <v>188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188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192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217</v>
      </c>
      <c r="C77" s="123"/>
      <c r="D77" s="218">
        <v>3000</v>
      </c>
      <c r="E77" s="185" t="s">
        <v>213</v>
      </c>
      <c r="F77" s="144"/>
      <c r="G77" s="144"/>
      <c r="H77" s="194" t="s">
        <v>163</v>
      </c>
      <c r="I77" s="60"/>
      <c r="J77" s="56">
        <v>35000</v>
      </c>
      <c r="K77" s="177" t="s">
        <v>196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188</v>
      </c>
      <c r="F78" s="293"/>
      <c r="G78" s="144"/>
      <c r="H78" s="194" t="s">
        <v>199</v>
      </c>
      <c r="I78" s="60" t="s">
        <v>200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188</v>
      </c>
      <c r="F79" s="138"/>
      <c r="G79" s="144"/>
      <c r="H79" s="194" t="s">
        <v>198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203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208</v>
      </c>
      <c r="C81" s="237"/>
      <c r="D81" s="218">
        <v>11000</v>
      </c>
      <c r="E81" s="186" t="s">
        <v>203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215</v>
      </c>
      <c r="B82" s="58" t="s">
        <v>216</v>
      </c>
      <c r="C82" s="123"/>
      <c r="D82" s="218">
        <v>18740</v>
      </c>
      <c r="E82" s="184" t="s">
        <v>213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185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0</v>
      </c>
      <c r="E84" s="185" t="s">
        <v>220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206</v>
      </c>
      <c r="C85" s="123"/>
      <c r="D85" s="218">
        <v>40490</v>
      </c>
      <c r="E85" s="186" t="s">
        <v>203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214</v>
      </c>
      <c r="C86" s="123"/>
      <c r="D86" s="218">
        <v>30000</v>
      </c>
      <c r="E86" s="186" t="s">
        <v>213</v>
      </c>
      <c r="F86" s="138"/>
      <c r="G86" s="144"/>
      <c r="H86" s="194" t="s">
        <v>194</v>
      </c>
      <c r="I86" s="60" t="s">
        <v>125</v>
      </c>
      <c r="J86" s="56">
        <v>1700</v>
      </c>
      <c r="K86" s="177" t="s">
        <v>193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209</v>
      </c>
      <c r="B88" s="58" t="s">
        <v>210</v>
      </c>
      <c r="C88" s="123"/>
      <c r="D88" s="218">
        <v>4000</v>
      </c>
      <c r="E88" s="185" t="s">
        <v>203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189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162</v>
      </c>
      <c r="B89" s="58" t="s">
        <v>163</v>
      </c>
      <c r="C89" s="123"/>
      <c r="D89" s="218">
        <v>25000</v>
      </c>
      <c r="E89" s="185" t="s">
        <v>220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199</v>
      </c>
      <c r="C114" s="123" t="s">
        <v>200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198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2514345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2514345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89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13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221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10823412.6687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29363.68640000001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55374.017699999735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8829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2514345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20534.68640000001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204</v>
      </c>
      <c r="E12" s="256">
        <v>-2293635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186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197</v>
      </c>
      <c r="B15" s="258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11120534.6864</v>
      </c>
      <c r="C17" s="40"/>
      <c r="D17" s="40" t="s">
        <v>7</v>
      </c>
      <c r="E17" s="257">
        <f>SUM(E5:E16)</f>
        <v>11120534.6864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431770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244750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25000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180900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211</v>
      </c>
      <c r="B25" s="127">
        <v>26000</v>
      </c>
      <c r="C25" s="39"/>
      <c r="D25" s="279" t="s">
        <v>142</v>
      </c>
      <c r="E25" s="280">
        <v>118490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184</v>
      </c>
      <c r="B26" s="127">
        <v>25000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187</v>
      </c>
      <c r="B27" s="285">
        <v>22100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181</v>
      </c>
      <c r="B28" s="285">
        <v>60000</v>
      </c>
      <c r="C28" s="286"/>
      <c r="D28" s="287" t="s">
        <v>218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212</v>
      </c>
      <c r="B29" s="285">
        <v>40490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174</v>
      </c>
      <c r="B30" s="285">
        <v>20000</v>
      </c>
      <c r="C30" s="286"/>
      <c r="D30" s="287" t="s">
        <v>219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147</v>
      </c>
      <c r="B31" s="295">
        <v>280000</v>
      </c>
      <c r="C31" s="296"/>
      <c r="D31" s="297" t="s">
        <v>19</v>
      </c>
      <c r="E31" s="29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D29:E31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2022-04-05T18:26:53Z</dcterms:modified>
</cp:coreProperties>
</file>