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<sst xmlns="http://schemas.openxmlformats.org/spreadsheetml/2006/main" count="81" uniqueCount="62">
  <si>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</si>
  <si>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</si>
  <si>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</si>
  <si>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</si>
  <si>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</si>
  <si>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</si>
  <si>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</si>
  <si>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</si>
  <si>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</si>
  <si>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</si>
  <si>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</si>
  <si>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</si>
  <si>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</si>
  <si>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</si>
  <si>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</si>
  <si>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</si>
  <si>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</si>
  <si>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</si>
  <si>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</si>
  <si>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</si>
  <si>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</si>
  <si>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</si>
  <si>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</si>
  <si>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</si>
  <si>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</si>
  <si>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</si>
  <si>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</si>
  <si>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</si>
  <si>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</si>
  <si>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</si>
  <si>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</si>
  <si>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</si>
  <si>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</si>
  <si>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</si>
  <si>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</si>
  <si>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</si>
  <si>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</si>
  <si>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</si>
  <si>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</si>
  <si>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</si>
  <si>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</si>
  <si>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</si>
  <si>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</si>
  <si>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</si>
  <si>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</si>
  <si>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</si>
  <si>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</si>
  <si>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</si>
  <si>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</si>
  <si>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</si>
  <si>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</si>
  <si>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</si>
  <si>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</si>
  <si>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</si>
  <si>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</si>
  <si>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</si>
  <si>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</si>
  <si>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</si>
  <si>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</si>
  <si>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</si>
  <si>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Date: 22.03.2020</t>
  </si>
  <si>
    <t>Symphony  Balance(+)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</si>
</sst>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3" workbookViewId="0">
      <selection activeCell="E40" sqref="E4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8">
        <v>76000</v>
      </c>
      <c r="D28" s="128">
        <v>76000</v>
      </c>
      <c r="E28" s="66">
        <f t="shared" si="0"/>
        <v>3000</v>
      </c>
      <c r="F28" s="129" t="s">
        <v>49</v>
      </c>
      <c r="G28" s="2"/>
      <c r="H28" s="59"/>
    </row>
    <row r="29" spans="1:8">
      <c r="A29" s="59"/>
      <c r="B29" s="65" t="s">
        <v>48</v>
      </c>
      <c r="C29" s="128">
        <v>126000</v>
      </c>
      <c r="D29" s="128">
        <v>126000</v>
      </c>
      <c r="E29" s="66">
        <f t="shared" si="0"/>
        <v>3000</v>
      </c>
      <c r="F29" s="129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53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 t="s">
        <v>54</v>
      </c>
      <c r="C33" s="63">
        <v>0</v>
      </c>
      <c r="D33" s="67">
        <v>0</v>
      </c>
      <c r="E33" s="66">
        <f t="shared" si="0"/>
        <v>33000</v>
      </c>
      <c r="F33" s="55"/>
      <c r="G33" s="2"/>
      <c r="H33" s="59"/>
    </row>
    <row r="34" spans="1:8">
      <c r="A34" s="59"/>
      <c r="B34" s="65" t="s">
        <v>55</v>
      </c>
      <c r="C34" s="63">
        <v>490000</v>
      </c>
      <c r="D34" s="85">
        <v>520000</v>
      </c>
      <c r="E34" s="66">
        <f t="shared" si="0"/>
        <v>3000</v>
      </c>
      <c r="F34" s="55"/>
      <c r="G34" s="2"/>
      <c r="H34" s="59"/>
    </row>
    <row r="35" spans="1:8">
      <c r="A35" s="59"/>
      <c r="B35" s="65" t="s">
        <v>56</v>
      </c>
      <c r="C35" s="63">
        <v>330000</v>
      </c>
      <c r="D35" s="63">
        <v>0</v>
      </c>
      <c r="E35" s="66">
        <f t="shared" si="0"/>
        <v>333000</v>
      </c>
      <c r="F35" s="55"/>
      <c r="G35" s="2"/>
      <c r="H35" s="59"/>
    </row>
    <row r="36" spans="1:8">
      <c r="A36" s="59"/>
      <c r="B36" s="65" t="s">
        <v>56</v>
      </c>
      <c r="C36" s="63">
        <v>30000</v>
      </c>
      <c r="D36" s="85">
        <v>360000</v>
      </c>
      <c r="E36" s="66">
        <f t="shared" si="0"/>
        <v>3000</v>
      </c>
      <c r="F36" s="55"/>
      <c r="G36" s="2"/>
      <c r="H36" s="59"/>
    </row>
    <row r="37" spans="1:8">
      <c r="A37" s="59"/>
      <c r="B37" s="65" t="s">
        <v>57</v>
      </c>
      <c r="C37" s="63">
        <v>98000</v>
      </c>
      <c r="D37" s="128">
        <v>98000</v>
      </c>
      <c r="E37" s="64">
        <f t="shared" si="0"/>
        <v>3000</v>
      </c>
      <c r="F37" s="129" t="s">
        <v>49</v>
      </c>
      <c r="G37" s="2"/>
      <c r="H37" s="59"/>
    </row>
    <row r="38" spans="1:8">
      <c r="A38" s="59"/>
      <c r="B38" s="65" t="s">
        <v>58</v>
      </c>
      <c r="C38" s="63">
        <v>0</v>
      </c>
      <c r="D38" s="63">
        <v>0</v>
      </c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 t="s">
        <v>59</v>
      </c>
      <c r="C39" s="63">
        <v>500000</v>
      </c>
      <c r="D39" s="63">
        <v>0</v>
      </c>
      <c r="E39" s="64">
        <f t="shared" si="1"/>
        <v>503000</v>
      </c>
      <c r="F39" s="55"/>
      <c r="G39" s="2"/>
      <c r="H39" s="59"/>
    </row>
    <row r="40" spans="1:8">
      <c r="A40" s="59"/>
      <c r="B40" s="65" t="s">
        <v>59</v>
      </c>
      <c r="C40" s="63">
        <v>65000</v>
      </c>
      <c r="D40" s="85">
        <v>520000</v>
      </c>
      <c r="E40" s="64">
        <f t="shared" si="1"/>
        <v>48000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48000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48000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48000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48000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48000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48000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48000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48000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48000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48000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48000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48000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48000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48000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48000</v>
      </c>
      <c r="F55" s="55"/>
      <c r="G55" s="2"/>
    </row>
    <row r="56" spans="2:8">
      <c r="B56" s="65"/>
      <c r="C56" s="63"/>
      <c r="D56" s="63"/>
      <c r="E56" s="64">
        <f t="shared" si="1"/>
        <v>48000</v>
      </c>
      <c r="F56" s="55"/>
      <c r="G56" s="2"/>
    </row>
    <row r="57" spans="2:8">
      <c r="B57" s="65"/>
      <c r="C57" s="63"/>
      <c r="D57" s="63"/>
      <c r="E57" s="64">
        <f t="shared" si="1"/>
        <v>48000</v>
      </c>
      <c r="F57" s="55"/>
      <c r="G57" s="2"/>
    </row>
    <row r="58" spans="2:8">
      <c r="B58" s="65"/>
      <c r="C58" s="63"/>
      <c r="D58" s="63"/>
      <c r="E58" s="64">
        <f t="shared" si="1"/>
        <v>48000</v>
      </c>
      <c r="F58" s="55"/>
      <c r="G58" s="2"/>
    </row>
    <row r="59" spans="2:8">
      <c r="B59" s="65"/>
      <c r="C59" s="63"/>
      <c r="D59" s="63"/>
      <c r="E59" s="64">
        <f t="shared" si="1"/>
        <v>48000</v>
      </c>
      <c r="F59" s="55"/>
      <c r="G59" s="2"/>
    </row>
    <row r="60" spans="2:8">
      <c r="B60" s="65"/>
      <c r="C60" s="63"/>
      <c r="D60" s="63"/>
      <c r="E60" s="64">
        <f t="shared" si="1"/>
        <v>48000</v>
      </c>
      <c r="F60" s="55"/>
      <c r="G60" s="2"/>
    </row>
    <row r="61" spans="2:8">
      <c r="B61" s="65"/>
      <c r="C61" s="63"/>
      <c r="D61" s="63"/>
      <c r="E61" s="64">
        <f t="shared" si="1"/>
        <v>48000</v>
      </c>
      <c r="F61" s="55"/>
      <c r="G61" s="2"/>
    </row>
    <row r="62" spans="2:8">
      <c r="B62" s="65"/>
      <c r="C62" s="63"/>
      <c r="D62" s="63"/>
      <c r="E62" s="64">
        <f t="shared" si="1"/>
        <v>48000</v>
      </c>
      <c r="F62" s="55"/>
      <c r="G62" s="2"/>
    </row>
    <row r="63" spans="2:8">
      <c r="B63" s="65"/>
      <c r="C63" s="63"/>
      <c r="D63" s="63"/>
      <c r="E63" s="64">
        <f t="shared" si="1"/>
        <v>48000</v>
      </c>
      <c r="F63" s="55"/>
      <c r="G63" s="2"/>
    </row>
    <row r="64" spans="2:8">
      <c r="B64" s="65"/>
      <c r="C64" s="63"/>
      <c r="D64" s="63"/>
      <c r="E64" s="64">
        <f t="shared" si="1"/>
        <v>48000</v>
      </c>
      <c r="F64" s="55"/>
      <c r="G64" s="2"/>
    </row>
    <row r="65" spans="2:7">
      <c r="B65" s="65"/>
      <c r="C65" s="63"/>
      <c r="D65" s="63"/>
      <c r="E65" s="64">
        <f t="shared" si="1"/>
        <v>48000</v>
      </c>
      <c r="F65" s="55"/>
      <c r="G65" s="2"/>
    </row>
    <row r="66" spans="2:7">
      <c r="B66" s="65"/>
      <c r="C66" s="63"/>
      <c r="D66" s="63"/>
      <c r="E66" s="64">
        <f t="shared" si="1"/>
        <v>48000</v>
      </c>
      <c r="F66" s="55"/>
      <c r="G66" s="2"/>
    </row>
    <row r="67" spans="2:7">
      <c r="B67" s="65"/>
      <c r="C67" s="63"/>
      <c r="D67" s="63"/>
      <c r="E67" s="64">
        <f t="shared" si="1"/>
        <v>48000</v>
      </c>
      <c r="F67" s="55"/>
      <c r="G67" s="2"/>
    </row>
    <row r="68" spans="2:7">
      <c r="B68" s="65"/>
      <c r="C68" s="63"/>
      <c r="D68" s="63"/>
      <c r="E68" s="64">
        <f t="shared" si="1"/>
        <v>48000</v>
      </c>
      <c r="F68" s="55"/>
      <c r="G68" s="2"/>
    </row>
    <row r="69" spans="2:7">
      <c r="B69" s="65"/>
      <c r="C69" s="63"/>
      <c r="D69" s="63"/>
      <c r="E69" s="64">
        <f t="shared" si="1"/>
        <v>48000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48000</v>
      </c>
      <c r="F70" s="55"/>
      <c r="G70" s="2"/>
    </row>
    <row r="71" spans="2:7">
      <c r="B71" s="65"/>
      <c r="C71" s="63"/>
      <c r="D71" s="63"/>
      <c r="E71" s="64">
        <f t="shared" si="2"/>
        <v>48000</v>
      </c>
      <c r="F71" s="55"/>
      <c r="G71" s="2"/>
    </row>
    <row r="72" spans="2:7">
      <c r="B72" s="65"/>
      <c r="C72" s="63"/>
      <c r="D72" s="63"/>
      <c r="E72" s="64">
        <f t="shared" si="2"/>
        <v>48000</v>
      </c>
      <c r="F72" s="55"/>
      <c r="G72" s="2"/>
    </row>
    <row r="73" spans="2:7">
      <c r="B73" s="65"/>
      <c r="C73" s="63"/>
      <c r="D73" s="63"/>
      <c r="E73" s="64">
        <f t="shared" si="2"/>
        <v>48000</v>
      </c>
      <c r="F73" s="55"/>
      <c r="G73" s="2"/>
    </row>
    <row r="74" spans="2:7">
      <c r="B74" s="65"/>
      <c r="C74" s="63"/>
      <c r="D74" s="63"/>
      <c r="E74" s="64">
        <f t="shared" si="2"/>
        <v>48000</v>
      </c>
      <c r="F74" s="55"/>
      <c r="G74" s="2"/>
    </row>
    <row r="75" spans="2:7">
      <c r="B75" s="65"/>
      <c r="C75" s="63"/>
      <c r="D75" s="63"/>
      <c r="E75" s="64">
        <f t="shared" si="2"/>
        <v>48000</v>
      </c>
      <c r="F75" s="57"/>
      <c r="G75" s="2"/>
    </row>
    <row r="76" spans="2:7">
      <c r="B76" s="65"/>
      <c r="C76" s="63"/>
      <c r="D76" s="63"/>
      <c r="E76" s="64">
        <f t="shared" si="2"/>
        <v>48000</v>
      </c>
      <c r="F76" s="55"/>
      <c r="G76" s="2"/>
    </row>
    <row r="77" spans="2:7">
      <c r="B77" s="65"/>
      <c r="C77" s="63"/>
      <c r="D77" s="63"/>
      <c r="E77" s="64">
        <f t="shared" si="2"/>
        <v>48000</v>
      </c>
      <c r="F77" s="55"/>
      <c r="G77" s="2"/>
    </row>
    <row r="78" spans="2:7">
      <c r="B78" s="65"/>
      <c r="C78" s="63"/>
      <c r="D78" s="63"/>
      <c r="E78" s="64">
        <f t="shared" si="2"/>
        <v>48000</v>
      </c>
      <c r="F78" s="55"/>
      <c r="G78" s="2"/>
    </row>
    <row r="79" spans="2:7">
      <c r="B79" s="65"/>
      <c r="C79" s="63"/>
      <c r="D79" s="63"/>
      <c r="E79" s="64">
        <f t="shared" si="2"/>
        <v>48000</v>
      </c>
      <c r="F79" s="55"/>
      <c r="G79" s="2"/>
    </row>
    <row r="80" spans="2:7">
      <c r="B80" s="65"/>
      <c r="C80" s="63"/>
      <c r="D80" s="63"/>
      <c r="E80" s="64">
        <f t="shared" si="2"/>
        <v>48000</v>
      </c>
      <c r="F80" s="55"/>
      <c r="G80" s="2"/>
    </row>
    <row r="81" spans="2:7">
      <c r="B81" s="65"/>
      <c r="C81" s="63"/>
      <c r="D81" s="63"/>
      <c r="E81" s="64">
        <f t="shared" si="2"/>
        <v>48000</v>
      </c>
      <c r="F81" s="55"/>
      <c r="G81" s="2"/>
    </row>
    <row r="82" spans="2:7">
      <c r="B82" s="65"/>
      <c r="C82" s="63"/>
      <c r="D82" s="63"/>
      <c r="E82" s="64">
        <f t="shared" si="2"/>
        <v>48000</v>
      </c>
      <c r="F82" s="55"/>
      <c r="G82" s="2"/>
    </row>
    <row r="83" spans="2:7">
      <c r="B83" s="71"/>
      <c r="C83" s="66">
        <f>SUM(C5:C72)</f>
        <v>6573000</v>
      </c>
      <c r="D83" s="66">
        <f>SUM(D5:D77)</f>
        <v>6525000</v>
      </c>
      <c r="E83" s="72">
        <f>E71+C83-D83</f>
        <v>96000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I12" sqref="I12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60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3850373.6574999997</v>
      </c>
      <c r="F4" s="124">
        <v>1948</v>
      </c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157151.04499999998</v>
      </c>
      <c r="C5" s="78"/>
      <c r="D5" s="92" t="s">
        <v>23</v>
      </c>
      <c r="E5" s="96">
        <v>48000</v>
      </c>
      <c r="F5" s="5"/>
      <c r="G5" s="88"/>
      <c r="H5" s="134"/>
      <c r="I5" s="138"/>
      <c r="J5" s="138"/>
      <c r="K5" s="139"/>
      <c r="L5" s="140"/>
      <c r="M5" s="140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6657151.0449999999</v>
      </c>
      <c r="C6" s="77"/>
      <c r="D6" s="92" t="s">
        <v>29</v>
      </c>
      <c r="E6" s="96">
        <v>235000</v>
      </c>
      <c r="F6" s="5"/>
      <c r="G6" s="88"/>
      <c r="H6" s="135"/>
      <c r="I6" s="136"/>
      <c r="J6" s="136"/>
      <c r="K6" s="136"/>
      <c r="L6" s="137"/>
      <c r="M6" s="136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1941852</v>
      </c>
      <c r="F7" s="5"/>
      <c r="G7" s="88"/>
      <c r="H7" s="134"/>
      <c r="I7" s="136"/>
      <c r="J7" s="136"/>
      <c r="K7" s="136"/>
      <c r="L7" s="137"/>
      <c r="M7" s="136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21822</v>
      </c>
      <c r="C8" s="19"/>
      <c r="D8" s="112"/>
      <c r="E8" s="95"/>
      <c r="F8" s="5"/>
      <c r="G8" s="88"/>
      <c r="H8" s="79"/>
      <c r="I8" s="136"/>
      <c r="J8" s="136"/>
      <c r="K8" s="136"/>
      <c r="L8" s="137"/>
      <c r="M8" s="136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5"/>
      <c r="B9" s="29"/>
      <c r="C9" s="19"/>
      <c r="D9" s="18" t="s">
        <v>61</v>
      </c>
      <c r="E9" s="95">
        <v>510103.38750000019</v>
      </c>
      <c r="F9" s="5"/>
      <c r="G9" s="88"/>
      <c r="H9" s="123"/>
      <c r="I9" s="136"/>
      <c r="J9" s="136"/>
      <c r="K9" s="136"/>
      <c r="L9" s="137"/>
      <c r="M9" s="136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135329.04499999998</v>
      </c>
      <c r="C10" s="19"/>
      <c r="D10" s="112"/>
      <c r="E10" s="39"/>
      <c r="F10" s="5"/>
      <c r="G10" s="79"/>
      <c r="H10" s="53"/>
      <c r="I10" s="136"/>
      <c r="J10" s="136"/>
      <c r="K10" s="136"/>
      <c r="L10" s="137"/>
      <c r="M10" s="136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29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6585329.0449999999</v>
      </c>
      <c r="C13" s="24"/>
      <c r="D13" s="25" t="s">
        <v>7</v>
      </c>
      <c r="E13" s="40">
        <f>E4+E5+E6+E7+E8-E11+E9-E10</f>
        <v>6585329.0449999999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196290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41500</v>
      </c>
      <c r="C17" s="31"/>
      <c r="D17" s="33" t="s">
        <v>19</v>
      </c>
      <c r="E17" s="101">
        <v>381135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63000</v>
      </c>
      <c r="C19" s="31"/>
      <c r="D19" s="34" t="s">
        <v>25</v>
      </c>
      <c r="E19" s="103">
        <v>277000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100000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2020-03-22T15:24:08Z</dcterms:modified>
</cp:coreProperties>
</file>