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Md. Naimul Haq\Downloads\"/>
    </mc:Choice>
  </mc:AlternateContent>
  <bookViews>
    <workbookView xWindow="0" yWindow="0" windowWidth="20490" windowHeight="7755" activeTab="3"/>
  </bookViews>
  <sheets>
    <sheet name="Dealer wise summary" sheetId="1" r:id="rId1"/>
    <sheet name="Dec'19 Incentive_Dealer" sheetId="2" r:id="rId2"/>
    <sheet name="Nov'19 Incentive_Dealer (2)" sheetId="3" r:id="rId3"/>
    <sheet name="Retail wise BM" sheetId="4" r:id="rId4"/>
  </sheets>
  <definedNames>
    <definedName name="_xlnm._FilterDatabase" localSheetId="0" hidden="1">'Dealer wise summary'!$B$4:$H$16</definedName>
    <definedName name="_xlnm._FilterDatabase" localSheetId="1" hidden="1">'Dec''19 Incentive_Dealer'!$B$5:$Y$72</definedName>
    <definedName name="_xlnm._FilterDatabase" localSheetId="2" hidden="1">'Nov''19 Incentive_Dealer (2)'!$B$5:$U$104</definedName>
    <definedName name="_xlnm._FilterDatabase" localSheetId="3" hidden="1">'Retail wise BM'!$B$4:$Q$157</definedName>
    <definedName name="_xlnm.Print_Titles" localSheetId="0">'Dealer wise summary'!$4:$4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G16" i="1"/>
  <c r="F16" i="1"/>
</calcChain>
</file>

<file path=xl/sharedStrings.xml><?xml version="1.0" encoding="utf-8"?>
<sst xmlns="http://schemas.openxmlformats.org/spreadsheetml/2006/main" count="1206" uniqueCount="205">
  <si>
    <t>Dealer wise summary</t>
  </si>
  <si>
    <t>Region</t>
  </si>
  <si>
    <t>Zone</t>
  </si>
  <si>
    <t>Dealer ID</t>
  </si>
  <si>
    <t>Dealer Name</t>
  </si>
  <si>
    <t>SB Tel Amount</t>
  </si>
  <si>
    <t>Industry Amount</t>
  </si>
  <si>
    <t>Total Amount</t>
  </si>
  <si>
    <t>Rajshahi</t>
  </si>
  <si>
    <t>DEL-0028</t>
  </si>
  <si>
    <t>Haque Enterprise</t>
  </si>
  <si>
    <t>Naogaon</t>
  </si>
  <si>
    <t>DEL-0029</t>
  </si>
  <si>
    <t>Hello Naogaon</t>
  </si>
  <si>
    <t>DEL-0031</t>
  </si>
  <si>
    <t>Hello Rajshahi</t>
  </si>
  <si>
    <t>Bogura</t>
  </si>
  <si>
    <t>DEL-0068</t>
  </si>
  <si>
    <t>New Sarker Electronics</t>
  </si>
  <si>
    <t>One Telecom</t>
  </si>
  <si>
    <t>Sirajgonj</t>
  </si>
  <si>
    <t>DEL-0090</t>
  </si>
  <si>
    <t>Satata Enterprise</t>
  </si>
  <si>
    <t>DEL-0130</t>
  </si>
  <si>
    <t>M/S Chowdhury Enterprise</t>
  </si>
  <si>
    <t>DEL-0155</t>
  </si>
  <si>
    <t>Sarkar Telecom* Sirajgonj</t>
  </si>
  <si>
    <t>Pabna</t>
  </si>
  <si>
    <t>DEL-0157</t>
  </si>
  <si>
    <t>Swastidip Enterprise</t>
  </si>
  <si>
    <t>DEL-0158</t>
  </si>
  <si>
    <t>Tulip Distribution</t>
  </si>
  <si>
    <t>DEL-0168</t>
  </si>
  <si>
    <t>Mobile Collection &amp; Ghori Ghor</t>
  </si>
  <si>
    <t>DEL-0179</t>
  </si>
  <si>
    <t>Mugdho Corporation</t>
  </si>
  <si>
    <t>Total Payble</t>
  </si>
  <si>
    <t>Prepared By -</t>
  </si>
  <si>
    <t>Md. Taoshif Farik Huda</t>
  </si>
  <si>
    <t>Manager</t>
  </si>
  <si>
    <t>Marketing</t>
  </si>
  <si>
    <t>Retail ID</t>
  </si>
  <si>
    <t>Retail Name</t>
  </si>
  <si>
    <t>Dealer</t>
  </si>
  <si>
    <t>RT Category</t>
  </si>
  <si>
    <t>Cap Imposed</t>
  </si>
  <si>
    <t>National total value target
 Dec'19</t>
  </si>
  <si>
    <t>Achivement till 31 Dec'19</t>
  </si>
  <si>
    <t>Achievement %</t>
  </si>
  <si>
    <t>Secondary Sales Incentive Value</t>
  </si>
  <si>
    <t>SB Tel</t>
  </si>
  <si>
    <t>Industry</t>
  </si>
  <si>
    <t>SB Tel Value</t>
  </si>
  <si>
    <t>Industry Value</t>
  </si>
  <si>
    <t>SB Tel HFM</t>
  </si>
  <si>
    <t>Industry HFM</t>
  </si>
  <si>
    <t>Model wise Incentive Value</t>
  </si>
  <si>
    <t>Total Incentive</t>
  </si>
  <si>
    <t>2 Months Consideration</t>
  </si>
  <si>
    <t>EO</t>
  </si>
  <si>
    <t/>
  </si>
  <si>
    <t>Eligible</t>
  </si>
  <si>
    <t>S.S Telecom</t>
  </si>
  <si>
    <t>Mobile Corner</t>
  </si>
  <si>
    <t>RET-08678</t>
  </si>
  <si>
    <t>RET-08303</t>
  </si>
  <si>
    <t>SIS</t>
  </si>
  <si>
    <t>Maa Telecom</t>
  </si>
  <si>
    <t>Alif Telecom</t>
  </si>
  <si>
    <t>Mobile Dot Com</t>
  </si>
  <si>
    <t>Shahin Telecom</t>
  </si>
  <si>
    <t>Mobile Point</t>
  </si>
  <si>
    <t>Mobile Mela</t>
  </si>
  <si>
    <t>RET-12961</t>
  </si>
  <si>
    <t>Saju Telecom</t>
  </si>
  <si>
    <t>RET-23564</t>
  </si>
  <si>
    <t>Rajib Telecom -2</t>
  </si>
  <si>
    <t>RET-08597</t>
  </si>
  <si>
    <t>Mobile Hut-2</t>
  </si>
  <si>
    <t>RET-08713</t>
  </si>
  <si>
    <t>RET-08605</t>
  </si>
  <si>
    <t>Padma Mobile</t>
  </si>
  <si>
    <t>RET-12959</t>
  </si>
  <si>
    <t>Nayem Telecom</t>
  </si>
  <si>
    <t>RET-09787</t>
  </si>
  <si>
    <t>Sraboni Electronics</t>
  </si>
  <si>
    <t>RET-09956</t>
  </si>
  <si>
    <t>Sristy Telecom</t>
  </si>
  <si>
    <t>RET-09827</t>
  </si>
  <si>
    <t>Picture Palace</t>
  </si>
  <si>
    <t>RET-08632</t>
  </si>
  <si>
    <t>Muna Mobile Plus</t>
  </si>
  <si>
    <t>RET-07741</t>
  </si>
  <si>
    <t>Sony Electronics</t>
  </si>
  <si>
    <t>RET-08697</t>
  </si>
  <si>
    <t>RET-07676</t>
  </si>
  <si>
    <t>Sonali Telecom</t>
  </si>
  <si>
    <t>RET-09878</t>
  </si>
  <si>
    <t>Self Point</t>
  </si>
  <si>
    <t>RET-08307</t>
  </si>
  <si>
    <t>Sharika Telecom</t>
  </si>
  <si>
    <t>RET-07837</t>
  </si>
  <si>
    <t>Touch Electronics</t>
  </si>
  <si>
    <t>RET-09763</t>
  </si>
  <si>
    <t>RET-11716</t>
  </si>
  <si>
    <t>Taim Electornics</t>
  </si>
  <si>
    <t>RET-27874</t>
  </si>
  <si>
    <t>Mobile Hut</t>
  </si>
  <si>
    <t>RET-08835</t>
  </si>
  <si>
    <t>One 2 One</t>
  </si>
  <si>
    <t>RET-12345</t>
  </si>
  <si>
    <t>Jamuna telecom</t>
  </si>
  <si>
    <t>RET-08019</t>
  </si>
  <si>
    <t>Asif Telecom</t>
  </si>
  <si>
    <t>RET-08680</t>
  </si>
  <si>
    <t>RET-08237</t>
  </si>
  <si>
    <t>Jaman Telecom</t>
  </si>
  <si>
    <t>RET-07968</t>
  </si>
  <si>
    <t>Prio Computer &amp; Mobile Corner</t>
  </si>
  <si>
    <t>RET-12216</t>
  </si>
  <si>
    <t>Ratul Mobile Plus</t>
  </si>
  <si>
    <t>RET-07858</t>
  </si>
  <si>
    <t>Tuhin Mobile center</t>
  </si>
  <si>
    <t>RET-08361</t>
  </si>
  <si>
    <t>Irin Telecom</t>
  </si>
  <si>
    <t>RET-20457</t>
  </si>
  <si>
    <t>Lemon Electronics</t>
  </si>
  <si>
    <t>RET-21937</t>
  </si>
  <si>
    <t>Mobile World</t>
  </si>
  <si>
    <t>RET-25433</t>
  </si>
  <si>
    <t>Ariyan Telecom</t>
  </si>
  <si>
    <t>RET-08755</t>
  </si>
  <si>
    <t>Shapla Telecom</t>
  </si>
  <si>
    <t>RET-08096</t>
  </si>
  <si>
    <t>Manik Electronics</t>
  </si>
  <si>
    <t>RET-08866</t>
  </si>
  <si>
    <t>Khan Mobile Point</t>
  </si>
  <si>
    <t>RET-07856</t>
  </si>
  <si>
    <t>Desh Telecom</t>
  </si>
  <si>
    <t>RET-08762</t>
  </si>
  <si>
    <t>RET-07997</t>
  </si>
  <si>
    <t>Jewel Mobile Corner</t>
  </si>
  <si>
    <t>RET-09803</t>
  </si>
  <si>
    <t>Dipu Mobile Center</t>
  </si>
  <si>
    <t>RET-20645</t>
  </si>
  <si>
    <t>Mobile 4U</t>
  </si>
  <si>
    <t>RET-08842</t>
  </si>
  <si>
    <t>RET-29330</t>
  </si>
  <si>
    <t>Natore Telecom</t>
  </si>
  <si>
    <t>RET-07686</t>
  </si>
  <si>
    <t>Grameen Mobile Phone</t>
  </si>
  <si>
    <t>RET-09778</t>
  </si>
  <si>
    <t>Mobile Collection &amp; Ghorighor</t>
  </si>
  <si>
    <t>RET-07843</t>
  </si>
  <si>
    <t>Jilani Mobile Center</t>
  </si>
  <si>
    <t>RET-07986</t>
  </si>
  <si>
    <t>RET-09881</t>
  </si>
  <si>
    <t>S.S. Telecom</t>
  </si>
  <si>
    <t>RET-26128</t>
  </si>
  <si>
    <t>Sarker Smart Gallery</t>
  </si>
  <si>
    <t>RET-18552</t>
  </si>
  <si>
    <t>Rose Mobile Point</t>
  </si>
  <si>
    <t>RET-07985</t>
  </si>
  <si>
    <t>Chantara Telecom</t>
  </si>
  <si>
    <t>RET-09962</t>
  </si>
  <si>
    <t>Sarker Mobile</t>
  </si>
  <si>
    <t>RET-14710</t>
  </si>
  <si>
    <t>RET-07685</t>
  </si>
  <si>
    <t>Arafat Telecom</t>
  </si>
  <si>
    <t>SIS-economy</t>
  </si>
  <si>
    <t>RET-07918</t>
  </si>
  <si>
    <t>Dighi Telecom</t>
  </si>
  <si>
    <t>RET-17781</t>
  </si>
  <si>
    <t>Dutta Electronics And Mobile Zone</t>
  </si>
  <si>
    <t>RET-08308</t>
  </si>
  <si>
    <t>Mahbub Traders</t>
  </si>
  <si>
    <t>RET-11720</t>
  </si>
  <si>
    <t>Tanvir Telecom</t>
  </si>
  <si>
    <t>RET-08353</t>
  </si>
  <si>
    <t>Roni Bekary</t>
  </si>
  <si>
    <t>RET-12105</t>
  </si>
  <si>
    <t>Nur Electronics</t>
  </si>
  <si>
    <t>RET-12369</t>
  </si>
  <si>
    <t>Hello Mobile</t>
  </si>
  <si>
    <t>RET-12955</t>
  </si>
  <si>
    <t>Trisha Telecom</t>
  </si>
  <si>
    <t>RET-08334</t>
  </si>
  <si>
    <t>Naz Telecom</t>
  </si>
  <si>
    <t>RET-14703</t>
  </si>
  <si>
    <t>Chumki Telecom-2</t>
  </si>
  <si>
    <t>RET-07980</t>
  </si>
  <si>
    <t>Hello Ullahapara</t>
  </si>
  <si>
    <t>RET-09796</t>
  </si>
  <si>
    <t>Priti Telecom</t>
  </si>
  <si>
    <t>RET-08900</t>
  </si>
  <si>
    <t>National total value target
 Nov'19</t>
  </si>
  <si>
    <t>Achivement till 30 Nov'19</t>
  </si>
  <si>
    <t>December'19</t>
  </si>
  <si>
    <t>Novemebr'19 (Partial)</t>
  </si>
  <si>
    <t>Amount to be disbursed in retail</t>
  </si>
  <si>
    <t>SB TEL</t>
  </si>
  <si>
    <t>EIL</t>
  </si>
  <si>
    <t>Total</t>
  </si>
  <si>
    <t>SB Total</t>
  </si>
  <si>
    <t>EIL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</si>
</sst>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0%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0"/>
      <color theme="1"/>
      <name val="Malgun Gothic"/>
      <family val="2"/>
    </font>
    <font>
      <sz val="10"/>
      <color theme="1"/>
      <name val="Malgun Gothic"/>
      <family val="2"/>
    </font>
    <font>
      <b/>
      <sz val="10"/>
      <color theme="1"/>
      <name val="Malgun Gothic"/>
      <family val="2"/>
    </font>
    <font>
      <b/>
      <sz val="10"/>
      <color theme="1"/>
      <name val="Calibri "/>
    </font>
    <font>
      <b/>
      <sz val="9"/>
      <color theme="1"/>
      <name val="Malgun Gothic"/>
      <family val="2"/>
    </font>
    <font>
      <b/>
      <sz val="10"/>
      <color theme="0"/>
      <name val="Malgun Gothic"/>
      <family val="2"/>
    </font>
    <font>
      <sz val="10"/>
      <name val="Calibri 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4" fontId="3" fillId="0" borderId="5" xfId="1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164" fontId="2" fillId="0" borderId="11" xfId="0" applyNumberFormat="1" applyFont="1" applyBorder="1" applyAlignment="1">
      <alignment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/>
    <xf numFmtId="0" fontId="0" fillId="0" borderId="0" xfId="2" applyNumberFormat="1" applyFont="1"/>
    <xf numFmtId="165" fontId="0" fillId="0" borderId="0" xfId="2" applyNumberFormat="1" applyFont="1"/>
    <xf numFmtId="164" fontId="0" fillId="0" borderId="0" xfId="1" applyNumberFormat="1" applyFont="1"/>
    <xf numFmtId="9" fontId="0" fillId="0" borderId="0" xfId="2" applyFont="1"/>
    <xf numFmtId="164" fontId="0" fillId="0" borderId="0" xfId="0" applyNumberFormat="1"/>
    <xf numFmtId="49" fontId="5" fillId="2" borderId="12" xfId="1" applyNumberFormat="1" applyFont="1" applyFill="1" applyBorder="1" applyAlignment="1">
      <alignment horizontal="left" vertical="center" wrapText="1"/>
    </xf>
    <xf numFmtId="49" fontId="5" fillId="2" borderId="13" xfId="1" applyNumberFormat="1" applyFont="1" applyFill="1" applyBorder="1" applyAlignment="1">
      <alignment horizontal="center" vertical="center" wrapText="1"/>
    </xf>
    <xf numFmtId="0" fontId="5" fillId="2" borderId="13" xfId="1" applyNumberFormat="1" applyFont="1" applyFill="1" applyBorder="1" applyAlignment="1">
      <alignment horizontal="center" vertical="center" wrapText="1"/>
    </xf>
    <xf numFmtId="164" fontId="6" fillId="3" borderId="13" xfId="1" applyNumberFormat="1" applyFont="1" applyFill="1" applyBorder="1" applyAlignment="1">
      <alignment horizontal="center" vertical="center" wrapText="1"/>
    </xf>
    <xf numFmtId="164" fontId="5" fillId="4" borderId="13" xfId="1" applyNumberFormat="1" applyFont="1" applyFill="1" applyBorder="1" applyAlignment="1">
      <alignment horizontal="center" vertical="center" wrapText="1"/>
    </xf>
    <xf numFmtId="164" fontId="5" fillId="5" borderId="14" xfId="1" applyNumberFormat="1" applyFont="1" applyFill="1" applyBorder="1" applyAlignment="1">
      <alignment horizontal="center" vertical="center" wrapText="1"/>
    </xf>
    <xf numFmtId="164" fontId="5" fillId="5" borderId="13" xfId="1" applyNumberFormat="1" applyFont="1" applyFill="1" applyBorder="1" applyAlignment="1">
      <alignment horizontal="center" vertical="center" wrapText="1"/>
    </xf>
    <xf numFmtId="164" fontId="4" fillId="5" borderId="15" xfId="1" applyNumberFormat="1" applyFont="1" applyFill="1" applyBorder="1" applyAlignment="1">
      <alignment horizontal="center" vertical="center" wrapText="1"/>
    </xf>
    <xf numFmtId="164" fontId="5" fillId="6" borderId="14" xfId="1" applyNumberFormat="1" applyFont="1" applyFill="1" applyBorder="1" applyAlignment="1">
      <alignment horizontal="center" vertical="center" wrapText="1"/>
    </xf>
    <xf numFmtId="164" fontId="5" fillId="7" borderId="14" xfId="1" applyNumberFormat="1" applyFont="1" applyFill="1" applyBorder="1" applyAlignment="1">
      <alignment horizontal="center" vertical="center" wrapText="1"/>
    </xf>
    <xf numFmtId="164" fontId="4" fillId="5" borderId="13" xfId="1" applyNumberFormat="1" applyFont="1" applyFill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 wrapText="1"/>
    </xf>
    <xf numFmtId="0" fontId="0" fillId="0" borderId="5" xfId="0" applyFill="1" applyBorder="1"/>
    <xf numFmtId="164" fontId="0" fillId="0" borderId="5" xfId="1" applyNumberFormat="1" applyFont="1" applyBorder="1" applyAlignment="1">
      <alignment horizontal="center"/>
    </xf>
    <xf numFmtId="164" fontId="8" fillId="0" borderId="5" xfId="1" applyNumberFormat="1" applyFont="1" applyFill="1" applyBorder="1" applyAlignment="1">
      <alignment horizontal="left" vertical="center"/>
    </xf>
    <xf numFmtId="164" fontId="0" fillId="0" borderId="16" xfId="1" applyNumberFormat="1" applyFont="1" applyBorder="1" applyAlignment="1">
      <alignment vertical="center"/>
    </xf>
    <xf numFmtId="9" fontId="0" fillId="0" borderId="16" xfId="2" applyFont="1" applyBorder="1" applyAlignment="1">
      <alignment vertical="center"/>
    </xf>
    <xf numFmtId="0" fontId="0" fillId="0" borderId="16" xfId="2" applyNumberFormat="1" applyFont="1" applyBorder="1" applyAlignment="1">
      <alignment vertical="center"/>
    </xf>
    <xf numFmtId="164" fontId="3" fillId="0" borderId="16" xfId="1" applyNumberFormat="1" applyFont="1" applyBorder="1"/>
    <xf numFmtId="164" fontId="3" fillId="0" borderId="16" xfId="0" applyNumberFormat="1" applyFont="1" applyBorder="1"/>
    <xf numFmtId="166" fontId="3" fillId="0" borderId="5" xfId="2" applyNumberFormat="1" applyFont="1" applyFill="1" applyBorder="1"/>
    <xf numFmtId="0" fontId="3" fillId="0" borderId="5" xfId="0" applyFont="1" applyFill="1" applyBorder="1" applyAlignment="1">
      <alignment horizontal="center"/>
    </xf>
    <xf numFmtId="164" fontId="3" fillId="0" borderId="5" xfId="1" applyNumberFormat="1" applyFont="1" applyFill="1" applyBorder="1" applyAlignment="1">
      <alignment horizontal="center"/>
    </xf>
    <xf numFmtId="164" fontId="3" fillId="0" borderId="5" xfId="1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64" fontId="3" fillId="0" borderId="5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vertical="center"/>
    </xf>
    <xf numFmtId="164" fontId="5" fillId="2" borderId="5" xfId="1" applyNumberFormat="1" applyFont="1" applyFill="1" applyBorder="1" applyAlignment="1">
      <alignment horizontal="left" vertical="center" wrapText="1"/>
    </xf>
    <xf numFmtId="164" fontId="5" fillId="2" borderId="5" xfId="1" applyNumberFormat="1" applyFont="1" applyFill="1" applyBorder="1" applyAlignment="1">
      <alignment horizontal="center" vertical="center" wrapText="1"/>
    </xf>
    <xf numFmtId="164" fontId="0" fillId="0" borderId="5" xfId="1" applyNumberFormat="1" applyFont="1" applyBorder="1"/>
    <xf numFmtId="164" fontId="0" fillId="0" borderId="5" xfId="1" applyNumberFormat="1" applyFont="1" applyFill="1" applyBorder="1"/>
    <xf numFmtId="0" fontId="0" fillId="0" borderId="0" xfId="0" applyBorder="1"/>
    <xf numFmtId="164" fontId="0" fillId="0" borderId="0" xfId="1" applyNumberFormat="1" applyFont="1" applyFill="1" applyBorder="1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0" fillId="0" borderId="17" xfId="1" applyNumberFormat="1" applyFont="1" applyBorder="1" applyAlignment="1">
      <alignment horizontal="center"/>
    </xf>
    <xf numFmtId="164" fontId="0" fillId="0" borderId="18" xfId="1" applyNumberFormat="1" applyFont="1" applyBorder="1" applyAlignment="1">
      <alignment horizontal="center"/>
    </xf>
    <xf numFmtId="164" fontId="0" fillId="0" borderId="19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5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24"/>
  <sheetViews>
    <sheetView showGridLines="0" zoomScale="80" zoomScaleNormal="80" workbookViewId="0">
      <selection activeCell="H16" sqref="H16"/>
    </sheetView>
  </sheetViews>
  <sheetFormatPr defaultColWidth="9.125" defaultRowHeight="13.5"/>
  <cols>
    <col min="1" max="1" width="9.125" style="2" customWidth="1"/>
    <col min="2" max="3" width="22.75" style="2" customWidth="1"/>
    <col min="4" max="4" width="22.75" style="2" bestFit="1" customWidth="1"/>
    <col min="5" max="5" width="34.75" style="2" bestFit="1" customWidth="1"/>
    <col min="6" max="6" width="21.25" style="2" bestFit="1" customWidth="1"/>
    <col min="7" max="7" width="23.125" style="2" bestFit="1" customWidth="1"/>
    <col min="8" max="8" width="20.125" style="2" bestFit="1" customWidth="1"/>
    <col min="9" max="16384" width="9.125" style="2"/>
  </cols>
  <sheetData>
    <row r="2" spans="2:8">
      <c r="B2" s="1" t="s">
        <v>0</v>
      </c>
      <c r="C2" s="1"/>
      <c r="D2" s="1"/>
    </row>
    <row r="3" spans="2:8" ht="14.25" thickBot="1"/>
    <row r="4" spans="2:8">
      <c r="B4" s="3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5" t="s">
        <v>7</v>
      </c>
    </row>
    <row r="5" spans="2:8">
      <c r="B5" s="6" t="s">
        <v>8</v>
      </c>
      <c r="C5" s="7" t="s">
        <v>8</v>
      </c>
      <c r="D5" s="7" t="s">
        <v>9</v>
      </c>
      <c r="E5" s="7" t="s">
        <v>10</v>
      </c>
      <c r="F5" s="8">
        <v>6781</v>
      </c>
      <c r="G5" s="8">
        <v>1533</v>
      </c>
      <c r="H5" s="9">
        <v>8314</v>
      </c>
    </row>
    <row r="6" spans="2:8">
      <c r="B6" s="6" t="s">
        <v>8</v>
      </c>
      <c r="C6" s="7" t="s">
        <v>11</v>
      </c>
      <c r="D6" s="7" t="s">
        <v>12</v>
      </c>
      <c r="E6" s="7" t="s">
        <v>13</v>
      </c>
      <c r="F6" s="8">
        <v>3161</v>
      </c>
      <c r="G6" s="8">
        <v>3407</v>
      </c>
      <c r="H6" s="9">
        <v>6568</v>
      </c>
    </row>
    <row r="7" spans="2:8">
      <c r="B7" s="6" t="s">
        <v>8</v>
      </c>
      <c r="C7" s="7" t="s">
        <v>8</v>
      </c>
      <c r="D7" s="7" t="s">
        <v>14</v>
      </c>
      <c r="E7" s="7" t="s">
        <v>15</v>
      </c>
      <c r="F7" s="8">
        <v>9400</v>
      </c>
      <c r="G7" s="8">
        <v>11351</v>
      </c>
      <c r="H7" s="9">
        <v>20751</v>
      </c>
    </row>
    <row r="8" spans="2:8">
      <c r="B8" s="6" t="s">
        <v>8</v>
      </c>
      <c r="C8" s="7" t="s">
        <v>16</v>
      </c>
      <c r="D8" s="7" t="s">
        <v>17</v>
      </c>
      <c r="E8" s="7" t="s">
        <v>18</v>
      </c>
      <c r="F8" s="8">
        <v>15029</v>
      </c>
      <c r="G8" s="8">
        <v>32286</v>
      </c>
      <c r="H8" s="9">
        <v>47315</v>
      </c>
    </row>
    <row r="9" spans="2:8">
      <c r="B9" s="6" t="s">
        <v>8</v>
      </c>
      <c r="C9" s="7" t="s">
        <v>20</v>
      </c>
      <c r="D9" s="7" t="s">
        <v>21</v>
      </c>
      <c r="E9" s="7" t="s">
        <v>22</v>
      </c>
      <c r="F9" s="8">
        <v>9165</v>
      </c>
      <c r="G9" s="8">
        <v>20095</v>
      </c>
      <c r="H9" s="9">
        <v>29260</v>
      </c>
    </row>
    <row r="10" spans="2:8">
      <c r="B10" s="6" t="s">
        <v>8</v>
      </c>
      <c r="C10" s="7" t="s">
        <v>11</v>
      </c>
      <c r="D10" s="7" t="s">
        <v>23</v>
      </c>
      <c r="E10" s="7" t="s">
        <v>24</v>
      </c>
      <c r="F10" s="8">
        <v>5385</v>
      </c>
      <c r="G10" s="8">
        <v>11270</v>
      </c>
      <c r="H10" s="9">
        <v>16655</v>
      </c>
    </row>
    <row r="11" spans="2:8">
      <c r="B11" s="6" t="s">
        <v>8</v>
      </c>
      <c r="C11" s="7" t="s">
        <v>20</v>
      </c>
      <c r="D11" s="7" t="s">
        <v>25</v>
      </c>
      <c r="E11" s="7" t="s">
        <v>26</v>
      </c>
      <c r="F11" s="8">
        <v>2695</v>
      </c>
      <c r="G11" s="8">
        <v>7369</v>
      </c>
      <c r="H11" s="9">
        <v>10064</v>
      </c>
    </row>
    <row r="12" spans="2:8">
      <c r="B12" s="6" t="s">
        <v>8</v>
      </c>
      <c r="C12" s="7" t="s">
        <v>27</v>
      </c>
      <c r="D12" s="7" t="s">
        <v>28</v>
      </c>
      <c r="E12" s="7" t="s">
        <v>29</v>
      </c>
      <c r="F12" s="8">
        <v>952</v>
      </c>
      <c r="G12" s="8">
        <v>852</v>
      </c>
      <c r="H12" s="9">
        <v>1804</v>
      </c>
    </row>
    <row r="13" spans="2:8">
      <c r="B13" s="6" t="s">
        <v>8</v>
      </c>
      <c r="C13" s="7" t="s">
        <v>27</v>
      </c>
      <c r="D13" s="7" t="s">
        <v>30</v>
      </c>
      <c r="E13" s="7" t="s">
        <v>31</v>
      </c>
      <c r="F13" s="8">
        <v>10432</v>
      </c>
      <c r="G13" s="8">
        <v>19969</v>
      </c>
      <c r="H13" s="9">
        <v>30401</v>
      </c>
    </row>
    <row r="14" spans="2:8">
      <c r="B14" s="6" t="s">
        <v>8</v>
      </c>
      <c r="C14" s="7" t="s">
        <v>16</v>
      </c>
      <c r="D14" s="7" t="s">
        <v>32</v>
      </c>
      <c r="E14" s="7" t="s">
        <v>33</v>
      </c>
      <c r="F14" s="8">
        <v>4853</v>
      </c>
      <c r="G14" s="8">
        <v>5363</v>
      </c>
      <c r="H14" s="9">
        <v>10216</v>
      </c>
    </row>
    <row r="15" spans="2:8">
      <c r="B15" s="6" t="s">
        <v>8</v>
      </c>
      <c r="C15" s="7" t="s">
        <v>27</v>
      </c>
      <c r="D15" s="7" t="s">
        <v>34</v>
      </c>
      <c r="E15" s="7" t="s">
        <v>35</v>
      </c>
      <c r="F15" s="8">
        <v>13509</v>
      </c>
      <c r="G15" s="8">
        <v>16709</v>
      </c>
      <c r="H15" s="9">
        <v>30218</v>
      </c>
    </row>
    <row r="16" spans="2:8" ht="15.75" customHeight="1" thickBot="1">
      <c r="B16" s="55" t="s">
        <v>36</v>
      </c>
      <c r="C16" s="56"/>
      <c r="D16" s="56"/>
      <c r="E16" s="57"/>
      <c r="F16" s="10">
        <f>SUM(F5:F15)</f>
        <v>81362</v>
      </c>
      <c r="G16" s="10">
        <f>SUM(G5:G15)</f>
        <v>130204</v>
      </c>
      <c r="H16" s="11">
        <f>SUM(H5:H15)</f>
        <v>211566</v>
      </c>
    </row>
    <row r="21" spans="2:4" s="13" customFormat="1">
      <c r="B21" s="12"/>
      <c r="C21" s="12"/>
      <c r="D21" s="12" t="s">
        <v>37</v>
      </c>
    </row>
    <row r="22" spans="2:4" s="13" customFormat="1">
      <c r="B22" s="12"/>
      <c r="C22" s="12"/>
      <c r="D22" s="12" t="s">
        <v>38</v>
      </c>
    </row>
    <row r="23" spans="2:4" s="13" customFormat="1">
      <c r="B23" s="12"/>
      <c r="C23" s="12"/>
      <c r="D23" s="12" t="s">
        <v>39</v>
      </c>
    </row>
    <row r="24" spans="2:4" s="13" customFormat="1">
      <c r="B24" s="12"/>
      <c r="C24" s="12"/>
      <c r="D24" s="12" t="s">
        <v>40</v>
      </c>
    </row>
  </sheetData>
  <autoFilter ref="B4:H16"/>
  <mergeCells count="1">
    <mergeCell ref="B16:E16"/>
  </mergeCells>
  <pageMargins left="0.7" right="0.7" top="0.75" bottom="0.75" header="0.3" footer="0.3"/>
  <pageSetup scale="6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Y72"/>
  <sheetViews>
    <sheetView showGridLines="0" zoomScale="90" zoomScaleNormal="90" workbookViewId="0">
      <pane xSplit="3" ySplit="5" topLeftCell="H6" activePane="bottomRight" state="frozen"/>
      <selection activeCell="F3" sqref="F3"/>
      <selection pane="topRight" activeCell="F3" sqref="F3"/>
      <selection pane="bottomLeft" activeCell="F3" sqref="F3"/>
      <selection pane="bottomRight" activeCell="H4" sqref="H4"/>
    </sheetView>
  </sheetViews>
  <sheetFormatPr defaultRowHeight="15"/>
  <cols>
    <col min="1" max="1" width="2.875" customWidth="1"/>
    <col min="2" max="2" width="11" bestFit="1" customWidth="1"/>
    <col min="3" max="3" width="39.75" bestFit="1" customWidth="1"/>
    <col min="4" max="4" width="14" bestFit="1" customWidth="1"/>
    <col min="5" max="5" width="34.75" bestFit="1" customWidth="1"/>
    <col min="6" max="6" width="10.625" bestFit="1" customWidth="1"/>
    <col min="7" max="7" width="12.375" bestFit="1" customWidth="1"/>
    <col min="8" max="8" width="14.25" bestFit="1" customWidth="1"/>
    <col min="9" max="9" width="9.125" style="14"/>
    <col min="10" max="10" width="18.375" bestFit="1" customWidth="1"/>
    <col min="11" max="11" width="17.25" bestFit="1" customWidth="1"/>
    <col min="12" max="12" width="13.875" customWidth="1"/>
    <col min="13" max="13" width="18.875" bestFit="1" customWidth="1"/>
    <col min="14" max="15" width="18.375" customWidth="1"/>
    <col min="16" max="21" width="18.875" customWidth="1"/>
    <col min="22" max="22" width="17.375" bestFit="1" customWidth="1"/>
    <col min="23" max="24" width="14.375" bestFit="1" customWidth="1"/>
    <col min="25" max="25" width="11.125" bestFit="1" customWidth="1"/>
  </cols>
  <sheetData>
    <row r="3" spans="2:25">
      <c r="K3" s="15"/>
      <c r="W3" s="16"/>
      <c r="X3" s="17"/>
    </row>
    <row r="4" spans="2:25" ht="15.75" thickBot="1">
      <c r="J4" s="18"/>
      <c r="K4" s="18"/>
      <c r="L4" s="19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20"/>
    </row>
    <row r="5" spans="2:25" ht="39" thickBot="1">
      <c r="B5" s="21" t="s">
        <v>41</v>
      </c>
      <c r="C5" s="22" t="s">
        <v>42</v>
      </c>
      <c r="D5" s="22" t="s">
        <v>3</v>
      </c>
      <c r="E5" s="23" t="s">
        <v>43</v>
      </c>
      <c r="F5" s="22" t="s">
        <v>2</v>
      </c>
      <c r="G5" s="22" t="s">
        <v>1</v>
      </c>
      <c r="H5" s="22" t="s">
        <v>44</v>
      </c>
      <c r="I5" s="24" t="s">
        <v>45</v>
      </c>
      <c r="J5" s="25" t="s">
        <v>46</v>
      </c>
      <c r="K5" s="26" t="s">
        <v>47</v>
      </c>
      <c r="L5" s="27" t="s">
        <v>48</v>
      </c>
      <c r="M5" s="28" t="s">
        <v>49</v>
      </c>
      <c r="N5" s="29" t="s">
        <v>50</v>
      </c>
      <c r="O5" s="30" t="s">
        <v>51</v>
      </c>
      <c r="P5" s="29" t="s">
        <v>50</v>
      </c>
      <c r="Q5" s="30" t="s">
        <v>51</v>
      </c>
      <c r="R5" s="29" t="s">
        <v>52</v>
      </c>
      <c r="S5" s="30" t="s">
        <v>53</v>
      </c>
      <c r="T5" s="29" t="s">
        <v>54</v>
      </c>
      <c r="U5" s="30" t="s">
        <v>55</v>
      </c>
      <c r="V5" s="31" t="s">
        <v>56</v>
      </c>
      <c r="W5" s="32" t="s">
        <v>57</v>
      </c>
      <c r="X5" s="33" t="s">
        <v>58</v>
      </c>
    </row>
    <row r="6" spans="2:25">
      <c r="B6" s="46" t="s">
        <v>64</v>
      </c>
      <c r="C6" s="34" t="s">
        <v>62</v>
      </c>
      <c r="D6" s="34" t="s">
        <v>14</v>
      </c>
      <c r="E6" s="34" t="s">
        <v>15</v>
      </c>
      <c r="F6" s="34" t="s">
        <v>8</v>
      </c>
      <c r="G6" s="34" t="s">
        <v>8</v>
      </c>
      <c r="H6" s="44" t="s">
        <v>59</v>
      </c>
      <c r="I6" s="45"/>
      <c r="J6" s="35">
        <v>625000</v>
      </c>
      <c r="K6" s="36">
        <v>511445</v>
      </c>
      <c r="L6" s="42">
        <v>0.82</v>
      </c>
      <c r="M6" s="37">
        <v>7688</v>
      </c>
      <c r="N6" s="35">
        <v>229115</v>
      </c>
      <c r="O6" s="35">
        <v>282330</v>
      </c>
      <c r="P6" s="38">
        <v>0.44797583317854317</v>
      </c>
      <c r="Q6" s="38">
        <v>0.55202416682145683</v>
      </c>
      <c r="R6" s="39">
        <v>3444</v>
      </c>
      <c r="S6" s="39">
        <v>4244</v>
      </c>
      <c r="T6" s="39">
        <v>0</v>
      </c>
      <c r="U6" s="39">
        <v>0</v>
      </c>
      <c r="V6" s="40">
        <v>0</v>
      </c>
      <c r="W6" s="41">
        <v>7688</v>
      </c>
      <c r="X6" s="41" t="s">
        <v>60</v>
      </c>
    </row>
    <row r="7" spans="2:25">
      <c r="B7" s="46" t="s">
        <v>65</v>
      </c>
      <c r="C7" s="34" t="s">
        <v>63</v>
      </c>
      <c r="D7" s="34" t="s">
        <v>23</v>
      </c>
      <c r="E7" s="34" t="s">
        <v>24</v>
      </c>
      <c r="F7" s="34" t="s">
        <v>11</v>
      </c>
      <c r="G7" s="34" t="s">
        <v>8</v>
      </c>
      <c r="H7" s="44" t="s">
        <v>59</v>
      </c>
      <c r="I7" s="45"/>
      <c r="J7" s="35">
        <v>811283</v>
      </c>
      <c r="K7" s="36">
        <v>736165</v>
      </c>
      <c r="L7" s="42">
        <v>0.91</v>
      </c>
      <c r="M7" s="37">
        <v>11074</v>
      </c>
      <c r="N7" s="35">
        <v>209275</v>
      </c>
      <c r="O7" s="35">
        <v>526890</v>
      </c>
      <c r="P7" s="38">
        <v>0.28427730196355439</v>
      </c>
      <c r="Q7" s="38">
        <v>0.71572269803644561</v>
      </c>
      <c r="R7" s="39">
        <v>3148</v>
      </c>
      <c r="S7" s="39">
        <v>7926</v>
      </c>
      <c r="T7" s="39">
        <v>0</v>
      </c>
      <c r="U7" s="39">
        <v>400</v>
      </c>
      <c r="V7" s="40">
        <v>400</v>
      </c>
      <c r="W7" s="41">
        <v>11474</v>
      </c>
      <c r="X7" s="41" t="s">
        <v>60</v>
      </c>
    </row>
    <row r="8" spans="2:25">
      <c r="B8" s="43" t="s">
        <v>73</v>
      </c>
      <c r="C8" s="34" t="s">
        <v>74</v>
      </c>
      <c r="D8" s="34" t="s">
        <v>14</v>
      </c>
      <c r="E8" s="34" t="s">
        <v>15</v>
      </c>
      <c r="F8" s="34" t="s">
        <v>8</v>
      </c>
      <c r="G8" s="34" t="s">
        <v>8</v>
      </c>
      <c r="H8" s="44" t="s">
        <v>66</v>
      </c>
      <c r="I8" s="45"/>
      <c r="J8" s="44">
        <v>220000</v>
      </c>
      <c r="K8" s="36">
        <v>34080</v>
      </c>
      <c r="L8" s="42">
        <v>0.15</v>
      </c>
      <c r="M8" s="48">
        <v>0</v>
      </c>
      <c r="N8" s="35">
        <v>34080</v>
      </c>
      <c r="O8" s="35">
        <v>0</v>
      </c>
      <c r="P8" s="38">
        <v>1</v>
      </c>
      <c r="Q8" s="38">
        <v>0</v>
      </c>
      <c r="R8" s="39">
        <v>0</v>
      </c>
      <c r="S8" s="39">
        <v>0</v>
      </c>
      <c r="T8" s="39">
        <v>0</v>
      </c>
      <c r="U8" s="39">
        <v>0</v>
      </c>
      <c r="V8" s="40">
        <v>0</v>
      </c>
      <c r="W8" s="41">
        <v>0</v>
      </c>
      <c r="X8" s="41" t="s">
        <v>60</v>
      </c>
    </row>
    <row r="9" spans="2:25">
      <c r="B9" s="43" t="s">
        <v>75</v>
      </c>
      <c r="C9" s="34" t="s">
        <v>76</v>
      </c>
      <c r="D9" s="34" t="s">
        <v>14</v>
      </c>
      <c r="E9" s="34" t="s">
        <v>15</v>
      </c>
      <c r="F9" s="34" t="s">
        <v>8</v>
      </c>
      <c r="G9" s="34" t="s">
        <v>8</v>
      </c>
      <c r="H9" s="44" t="s">
        <v>66</v>
      </c>
      <c r="I9" s="45"/>
      <c r="J9" s="44">
        <v>220000</v>
      </c>
      <c r="K9" s="36">
        <v>40300</v>
      </c>
      <c r="L9" s="42">
        <v>0.18</v>
      </c>
      <c r="M9" s="48">
        <v>0</v>
      </c>
      <c r="N9" s="35">
        <v>18810</v>
      </c>
      <c r="O9" s="35">
        <v>21490</v>
      </c>
      <c r="P9" s="38">
        <v>0.46674937965260543</v>
      </c>
      <c r="Q9" s="38">
        <v>0.53325062034739457</v>
      </c>
      <c r="R9" s="39">
        <v>0</v>
      </c>
      <c r="S9" s="39">
        <v>0</v>
      </c>
      <c r="T9" s="39">
        <v>0</v>
      </c>
      <c r="U9" s="39">
        <v>0</v>
      </c>
      <c r="V9" s="40">
        <v>0</v>
      </c>
      <c r="W9" s="41">
        <v>0</v>
      </c>
      <c r="X9" s="41" t="s">
        <v>60</v>
      </c>
    </row>
    <row r="10" spans="2:25">
      <c r="B10" s="43" t="s">
        <v>77</v>
      </c>
      <c r="C10" s="34" t="s">
        <v>78</v>
      </c>
      <c r="D10" s="34" t="s">
        <v>14</v>
      </c>
      <c r="E10" s="34" t="s">
        <v>15</v>
      </c>
      <c r="F10" s="34" t="s">
        <v>8</v>
      </c>
      <c r="G10" s="34" t="s">
        <v>8</v>
      </c>
      <c r="H10" s="44" t="s">
        <v>66</v>
      </c>
      <c r="I10" s="45"/>
      <c r="J10" s="44">
        <v>220000</v>
      </c>
      <c r="K10" s="36">
        <v>0</v>
      </c>
      <c r="L10" s="42">
        <v>0</v>
      </c>
      <c r="M10" s="48">
        <v>0</v>
      </c>
      <c r="N10" s="35">
        <v>0</v>
      </c>
      <c r="O10" s="35">
        <v>0</v>
      </c>
      <c r="P10" s="38">
        <v>0</v>
      </c>
      <c r="Q10" s="38">
        <v>0</v>
      </c>
      <c r="R10" s="39">
        <v>0</v>
      </c>
      <c r="S10" s="39">
        <v>0</v>
      </c>
      <c r="T10" s="39">
        <v>0</v>
      </c>
      <c r="U10" s="39">
        <v>0</v>
      </c>
      <c r="V10" s="40">
        <v>0</v>
      </c>
      <c r="W10" s="41">
        <v>0</v>
      </c>
      <c r="X10" s="41" t="s">
        <v>60</v>
      </c>
    </row>
    <row r="11" spans="2:25">
      <c r="B11" s="43" t="s">
        <v>79</v>
      </c>
      <c r="C11" s="34" t="s">
        <v>67</v>
      </c>
      <c r="D11" s="34" t="s">
        <v>14</v>
      </c>
      <c r="E11" s="34" t="s">
        <v>15</v>
      </c>
      <c r="F11" s="34" t="s">
        <v>8</v>
      </c>
      <c r="G11" s="34" t="s">
        <v>8</v>
      </c>
      <c r="H11" s="44" t="s">
        <v>66</v>
      </c>
      <c r="I11" s="45"/>
      <c r="J11" s="44">
        <v>220000</v>
      </c>
      <c r="K11" s="36">
        <v>97730</v>
      </c>
      <c r="L11" s="42">
        <v>0.44</v>
      </c>
      <c r="M11" s="48">
        <v>0</v>
      </c>
      <c r="N11" s="35">
        <v>46610</v>
      </c>
      <c r="O11" s="35">
        <v>51120</v>
      </c>
      <c r="P11" s="38">
        <v>0.4769262253146424</v>
      </c>
      <c r="Q11" s="38">
        <v>0.52307377468535765</v>
      </c>
      <c r="R11" s="39">
        <v>0</v>
      </c>
      <c r="S11" s="39">
        <v>0</v>
      </c>
      <c r="T11" s="39">
        <v>0</v>
      </c>
      <c r="U11" s="39">
        <v>0</v>
      </c>
      <c r="V11" s="40">
        <v>0</v>
      </c>
      <c r="W11" s="41">
        <v>0</v>
      </c>
      <c r="X11" s="41" t="s">
        <v>60</v>
      </c>
    </row>
    <row r="12" spans="2:25">
      <c r="B12" s="43" t="s">
        <v>80</v>
      </c>
      <c r="C12" s="34" t="s">
        <v>81</v>
      </c>
      <c r="D12" s="34" t="s">
        <v>14</v>
      </c>
      <c r="E12" s="34" t="s">
        <v>15</v>
      </c>
      <c r="F12" s="34" t="s">
        <v>8</v>
      </c>
      <c r="G12" s="34" t="s">
        <v>8</v>
      </c>
      <c r="H12" s="44" t="s">
        <v>66</v>
      </c>
      <c r="I12" s="45"/>
      <c r="J12" s="44">
        <v>220000</v>
      </c>
      <c r="K12" s="36">
        <v>103810</v>
      </c>
      <c r="L12" s="42">
        <v>0.47</v>
      </c>
      <c r="M12" s="48">
        <v>0</v>
      </c>
      <c r="N12" s="35">
        <v>52630</v>
      </c>
      <c r="O12" s="35">
        <v>51180</v>
      </c>
      <c r="P12" s="38">
        <v>0.50698391291783063</v>
      </c>
      <c r="Q12" s="38">
        <v>0.49301608708216937</v>
      </c>
      <c r="R12" s="39">
        <v>0</v>
      </c>
      <c r="S12" s="39">
        <v>0</v>
      </c>
      <c r="T12" s="39">
        <v>0</v>
      </c>
      <c r="U12" s="39">
        <v>0</v>
      </c>
      <c r="V12" s="40">
        <v>0</v>
      </c>
      <c r="W12" s="41">
        <v>0</v>
      </c>
      <c r="X12" s="41" t="s">
        <v>60</v>
      </c>
    </row>
    <row r="13" spans="2:25">
      <c r="B13" s="43" t="s">
        <v>82</v>
      </c>
      <c r="C13" s="34" t="s">
        <v>83</v>
      </c>
      <c r="D13" s="34" t="s">
        <v>14</v>
      </c>
      <c r="E13" s="34" t="s">
        <v>15</v>
      </c>
      <c r="F13" s="34" t="s">
        <v>8</v>
      </c>
      <c r="G13" s="34" t="s">
        <v>8</v>
      </c>
      <c r="H13" s="44" t="s">
        <v>66</v>
      </c>
      <c r="I13" s="45"/>
      <c r="J13" s="44">
        <v>220000</v>
      </c>
      <c r="K13" s="36">
        <v>142090</v>
      </c>
      <c r="L13" s="42">
        <v>0.65</v>
      </c>
      <c r="M13" s="48">
        <v>0</v>
      </c>
      <c r="N13" s="35">
        <v>77570</v>
      </c>
      <c r="O13" s="35">
        <v>64520</v>
      </c>
      <c r="P13" s="38">
        <v>0.54592159898655779</v>
      </c>
      <c r="Q13" s="38">
        <v>0.45407840101344221</v>
      </c>
      <c r="R13" s="39">
        <v>0</v>
      </c>
      <c r="S13" s="39">
        <v>0</v>
      </c>
      <c r="T13" s="39">
        <v>0</v>
      </c>
      <c r="U13" s="39">
        <v>0</v>
      </c>
      <c r="V13" s="40">
        <v>0</v>
      </c>
      <c r="W13" s="41">
        <v>0</v>
      </c>
      <c r="X13" s="41" t="s">
        <v>60</v>
      </c>
    </row>
    <row r="14" spans="2:25">
      <c r="B14" s="43" t="s">
        <v>84</v>
      </c>
      <c r="C14" s="34" t="s">
        <v>85</v>
      </c>
      <c r="D14" s="34" t="s">
        <v>32</v>
      </c>
      <c r="E14" s="34" t="s">
        <v>33</v>
      </c>
      <c r="F14" s="34" t="s">
        <v>16</v>
      </c>
      <c r="G14" s="34" t="s">
        <v>8</v>
      </c>
      <c r="H14" s="44" t="s">
        <v>66</v>
      </c>
      <c r="I14" s="45"/>
      <c r="J14" s="44">
        <v>220000</v>
      </c>
      <c r="K14" s="36">
        <v>127085</v>
      </c>
      <c r="L14" s="42">
        <v>0.57999999999999996</v>
      </c>
      <c r="M14" s="48">
        <v>0</v>
      </c>
      <c r="N14" s="35">
        <v>37505</v>
      </c>
      <c r="O14" s="35">
        <v>89580</v>
      </c>
      <c r="P14" s="38">
        <v>0.29511744108273991</v>
      </c>
      <c r="Q14" s="38">
        <v>0.70488255891726015</v>
      </c>
      <c r="R14" s="39">
        <v>0</v>
      </c>
      <c r="S14" s="39">
        <v>0</v>
      </c>
      <c r="T14" s="39">
        <v>0</v>
      </c>
      <c r="U14" s="39">
        <v>0</v>
      </c>
      <c r="V14" s="40">
        <v>0</v>
      </c>
      <c r="W14" s="41">
        <v>0</v>
      </c>
      <c r="X14" s="41" t="s">
        <v>60</v>
      </c>
    </row>
    <row r="15" spans="2:25">
      <c r="B15" s="43" t="s">
        <v>86</v>
      </c>
      <c r="C15" s="34" t="s">
        <v>87</v>
      </c>
      <c r="D15" s="34" t="s">
        <v>17</v>
      </c>
      <c r="E15" s="34" t="s">
        <v>18</v>
      </c>
      <c r="F15" s="34" t="s">
        <v>16</v>
      </c>
      <c r="G15" s="34" t="s">
        <v>8</v>
      </c>
      <c r="H15" s="44" t="s">
        <v>66</v>
      </c>
      <c r="I15" s="45"/>
      <c r="J15" s="44">
        <v>350000</v>
      </c>
      <c r="K15" s="36">
        <v>381835</v>
      </c>
      <c r="L15" s="42">
        <v>1.0900000000000001</v>
      </c>
      <c r="M15" s="48">
        <v>2289</v>
      </c>
      <c r="N15" s="35">
        <v>141945</v>
      </c>
      <c r="O15" s="35">
        <v>239890</v>
      </c>
      <c r="P15" s="38">
        <v>0.37174433983265021</v>
      </c>
      <c r="Q15" s="38">
        <v>0.62825566016734979</v>
      </c>
      <c r="R15" s="39">
        <v>851</v>
      </c>
      <c r="S15" s="39">
        <v>1438</v>
      </c>
      <c r="T15" s="39">
        <v>0</v>
      </c>
      <c r="U15" s="39">
        <v>0</v>
      </c>
      <c r="V15" s="40">
        <v>0</v>
      </c>
      <c r="W15" s="41">
        <v>2289</v>
      </c>
      <c r="X15" s="41" t="s">
        <v>60</v>
      </c>
    </row>
    <row r="16" spans="2:25">
      <c r="B16" s="43" t="s">
        <v>88</v>
      </c>
      <c r="C16" s="34" t="s">
        <v>89</v>
      </c>
      <c r="D16" s="34" t="s">
        <v>32</v>
      </c>
      <c r="E16" s="34" t="s">
        <v>33</v>
      </c>
      <c r="F16" s="34" t="s">
        <v>16</v>
      </c>
      <c r="G16" s="34" t="s">
        <v>8</v>
      </c>
      <c r="H16" s="44" t="s">
        <v>66</v>
      </c>
      <c r="I16" s="45"/>
      <c r="J16" s="44">
        <v>220000</v>
      </c>
      <c r="K16" s="36">
        <v>372635</v>
      </c>
      <c r="L16" s="42">
        <v>1.69</v>
      </c>
      <c r="M16" s="48">
        <v>2231</v>
      </c>
      <c r="N16" s="35">
        <v>148435</v>
      </c>
      <c r="O16" s="35">
        <v>224200</v>
      </c>
      <c r="P16" s="38">
        <v>0.39833885705851568</v>
      </c>
      <c r="Q16" s="38">
        <v>0.60166114294148432</v>
      </c>
      <c r="R16" s="39">
        <v>889</v>
      </c>
      <c r="S16" s="39">
        <v>1342</v>
      </c>
      <c r="T16" s="39">
        <v>0</v>
      </c>
      <c r="U16" s="39">
        <v>0</v>
      </c>
      <c r="V16" s="40">
        <v>0</v>
      </c>
      <c r="W16" s="41">
        <v>2231</v>
      </c>
      <c r="X16" s="41" t="s">
        <v>60</v>
      </c>
    </row>
    <row r="17" spans="2:24">
      <c r="B17" s="43" t="s">
        <v>90</v>
      </c>
      <c r="C17" s="34" t="s">
        <v>91</v>
      </c>
      <c r="D17" s="34" t="s">
        <v>14</v>
      </c>
      <c r="E17" s="34" t="s">
        <v>15</v>
      </c>
      <c r="F17" s="34" t="s">
        <v>8</v>
      </c>
      <c r="G17" s="34" t="s">
        <v>8</v>
      </c>
      <c r="H17" s="44" t="s">
        <v>66</v>
      </c>
      <c r="I17" s="45"/>
      <c r="J17" s="44">
        <v>220000</v>
      </c>
      <c r="K17" s="36">
        <v>85125</v>
      </c>
      <c r="L17" s="42">
        <v>0.39</v>
      </c>
      <c r="M17" s="48">
        <v>0</v>
      </c>
      <c r="N17" s="35">
        <v>62065</v>
      </c>
      <c r="O17" s="35">
        <v>23060</v>
      </c>
      <c r="P17" s="38">
        <v>0.72910425844346549</v>
      </c>
      <c r="Q17" s="38">
        <v>0.27089574155653451</v>
      </c>
      <c r="R17" s="39">
        <v>0</v>
      </c>
      <c r="S17" s="39">
        <v>0</v>
      </c>
      <c r="T17" s="39">
        <v>0</v>
      </c>
      <c r="U17" s="39">
        <v>0</v>
      </c>
      <c r="V17" s="40">
        <v>0</v>
      </c>
      <c r="W17" s="41">
        <v>0</v>
      </c>
      <c r="X17" s="41" t="s">
        <v>60</v>
      </c>
    </row>
    <row r="18" spans="2:24">
      <c r="B18" s="43" t="s">
        <v>92</v>
      </c>
      <c r="C18" s="34" t="s">
        <v>93</v>
      </c>
      <c r="D18" s="34" t="s">
        <v>30</v>
      </c>
      <c r="E18" s="34" t="s">
        <v>31</v>
      </c>
      <c r="F18" s="34" t="s">
        <v>27</v>
      </c>
      <c r="G18" s="34" t="s">
        <v>8</v>
      </c>
      <c r="H18" s="44" t="s">
        <v>66</v>
      </c>
      <c r="I18" s="45"/>
      <c r="J18" s="44">
        <v>220000</v>
      </c>
      <c r="K18" s="36">
        <v>207425</v>
      </c>
      <c r="L18" s="42">
        <v>0.94</v>
      </c>
      <c r="M18" s="48">
        <v>1034</v>
      </c>
      <c r="N18" s="35">
        <v>79775</v>
      </c>
      <c r="O18" s="35">
        <v>127650</v>
      </c>
      <c r="P18" s="38">
        <v>0.38459684223213209</v>
      </c>
      <c r="Q18" s="38">
        <v>0.61540315776786791</v>
      </c>
      <c r="R18" s="39">
        <v>398</v>
      </c>
      <c r="S18" s="39">
        <v>636</v>
      </c>
      <c r="T18" s="39">
        <v>0</v>
      </c>
      <c r="U18" s="39">
        <v>0</v>
      </c>
      <c r="V18" s="40">
        <v>0</v>
      </c>
      <c r="W18" s="41">
        <v>1034</v>
      </c>
      <c r="X18" s="41" t="s">
        <v>60</v>
      </c>
    </row>
    <row r="19" spans="2:24">
      <c r="B19" s="43" t="s">
        <v>94</v>
      </c>
      <c r="C19" s="34" t="s">
        <v>68</v>
      </c>
      <c r="D19" s="34" t="s">
        <v>14</v>
      </c>
      <c r="E19" s="34" t="s">
        <v>15</v>
      </c>
      <c r="F19" s="34" t="s">
        <v>8</v>
      </c>
      <c r="G19" s="34" t="s">
        <v>8</v>
      </c>
      <c r="H19" s="44" t="s">
        <v>66</v>
      </c>
      <c r="I19" s="45"/>
      <c r="J19" s="44">
        <v>220000</v>
      </c>
      <c r="K19" s="36">
        <v>275690</v>
      </c>
      <c r="L19" s="42">
        <v>1.25</v>
      </c>
      <c r="M19" s="48">
        <v>1375</v>
      </c>
      <c r="N19" s="35">
        <v>116270</v>
      </c>
      <c r="O19" s="35">
        <v>159420</v>
      </c>
      <c r="P19" s="38">
        <v>0.42174181145489498</v>
      </c>
      <c r="Q19" s="38">
        <v>0.57825818854510502</v>
      </c>
      <c r="R19" s="39">
        <v>580</v>
      </c>
      <c r="S19" s="39">
        <v>795</v>
      </c>
      <c r="T19" s="39">
        <v>0</v>
      </c>
      <c r="U19" s="39">
        <v>0</v>
      </c>
      <c r="V19" s="40">
        <v>0</v>
      </c>
      <c r="W19" s="41">
        <v>1375</v>
      </c>
      <c r="X19" s="41" t="s">
        <v>60</v>
      </c>
    </row>
    <row r="20" spans="2:24">
      <c r="B20" s="43" t="s">
        <v>95</v>
      </c>
      <c r="C20" s="34" t="s">
        <v>96</v>
      </c>
      <c r="D20" s="34" t="s">
        <v>30</v>
      </c>
      <c r="E20" s="34" t="s">
        <v>31</v>
      </c>
      <c r="F20" s="34" t="s">
        <v>27</v>
      </c>
      <c r="G20" s="34" t="s">
        <v>8</v>
      </c>
      <c r="H20" s="44" t="s">
        <v>66</v>
      </c>
      <c r="I20" s="45"/>
      <c r="J20" s="44">
        <v>220000</v>
      </c>
      <c r="K20" s="36">
        <v>159630</v>
      </c>
      <c r="L20" s="42">
        <v>0.73</v>
      </c>
      <c r="M20" s="48">
        <v>0</v>
      </c>
      <c r="N20" s="35">
        <v>58900</v>
      </c>
      <c r="O20" s="35">
        <v>100730</v>
      </c>
      <c r="P20" s="38">
        <v>0.36897826223141011</v>
      </c>
      <c r="Q20" s="38">
        <v>0.63102173776858983</v>
      </c>
      <c r="R20" s="39">
        <v>0</v>
      </c>
      <c r="S20" s="39">
        <v>0</v>
      </c>
      <c r="T20" s="39">
        <v>0</v>
      </c>
      <c r="U20" s="39">
        <v>0</v>
      </c>
      <c r="V20" s="40">
        <v>0</v>
      </c>
      <c r="W20" s="41">
        <v>0</v>
      </c>
      <c r="X20" s="41" t="s">
        <v>60</v>
      </c>
    </row>
    <row r="21" spans="2:24">
      <c r="B21" s="43" t="s">
        <v>97</v>
      </c>
      <c r="C21" s="34" t="s">
        <v>98</v>
      </c>
      <c r="D21" s="34" t="s">
        <v>32</v>
      </c>
      <c r="E21" s="34" t="s">
        <v>33</v>
      </c>
      <c r="F21" s="34" t="s">
        <v>16</v>
      </c>
      <c r="G21" s="34" t="s">
        <v>8</v>
      </c>
      <c r="H21" s="44" t="s">
        <v>66</v>
      </c>
      <c r="I21" s="45"/>
      <c r="J21" s="44">
        <v>220000</v>
      </c>
      <c r="K21" s="36">
        <v>207120</v>
      </c>
      <c r="L21" s="42">
        <v>0.94</v>
      </c>
      <c r="M21" s="48">
        <v>1034</v>
      </c>
      <c r="N21" s="35">
        <v>132220</v>
      </c>
      <c r="O21" s="35">
        <v>74900</v>
      </c>
      <c r="P21" s="38">
        <v>0.63837388953263807</v>
      </c>
      <c r="Q21" s="38">
        <v>0.36162611046736193</v>
      </c>
      <c r="R21" s="39">
        <v>660</v>
      </c>
      <c r="S21" s="39">
        <v>374</v>
      </c>
      <c r="T21" s="39">
        <v>0</v>
      </c>
      <c r="U21" s="39">
        <v>0</v>
      </c>
      <c r="V21" s="40">
        <v>0</v>
      </c>
      <c r="W21" s="41">
        <v>1034</v>
      </c>
      <c r="X21" s="41" t="s">
        <v>60</v>
      </c>
    </row>
    <row r="22" spans="2:24">
      <c r="B22" s="43" t="s">
        <v>99</v>
      </c>
      <c r="C22" s="34" t="s">
        <v>100</v>
      </c>
      <c r="D22" s="34" t="s">
        <v>23</v>
      </c>
      <c r="E22" s="34" t="s">
        <v>24</v>
      </c>
      <c r="F22" s="34" t="s">
        <v>11</v>
      </c>
      <c r="G22" s="34" t="s">
        <v>8</v>
      </c>
      <c r="H22" s="44" t="s">
        <v>66</v>
      </c>
      <c r="I22" s="45"/>
      <c r="J22" s="44">
        <v>450000</v>
      </c>
      <c r="K22" s="36">
        <v>266940</v>
      </c>
      <c r="L22" s="42">
        <v>0.59</v>
      </c>
      <c r="M22" s="48">
        <v>0</v>
      </c>
      <c r="N22" s="35">
        <v>109560</v>
      </c>
      <c r="O22" s="35">
        <v>157380</v>
      </c>
      <c r="P22" s="38">
        <v>0.41042930995729376</v>
      </c>
      <c r="Q22" s="38">
        <v>0.58957069004270624</v>
      </c>
      <c r="R22" s="39">
        <v>0</v>
      </c>
      <c r="S22" s="39">
        <v>0</v>
      </c>
      <c r="T22" s="39">
        <v>0</v>
      </c>
      <c r="U22" s="39">
        <v>0</v>
      </c>
      <c r="V22" s="40">
        <v>0</v>
      </c>
      <c r="W22" s="41">
        <v>0</v>
      </c>
      <c r="X22" s="41" t="s">
        <v>60</v>
      </c>
    </row>
    <row r="23" spans="2:24">
      <c r="B23" s="43" t="s">
        <v>101</v>
      </c>
      <c r="C23" s="34" t="s">
        <v>102</v>
      </c>
      <c r="D23" s="34" t="s">
        <v>28</v>
      </c>
      <c r="E23" s="34" t="s">
        <v>29</v>
      </c>
      <c r="F23" s="34" t="s">
        <v>27</v>
      </c>
      <c r="G23" s="34" t="s">
        <v>8</v>
      </c>
      <c r="H23" s="44" t="s">
        <v>66</v>
      </c>
      <c r="I23" s="45"/>
      <c r="J23" s="44">
        <v>307376</v>
      </c>
      <c r="K23" s="36">
        <v>189735</v>
      </c>
      <c r="L23" s="42">
        <v>0.62</v>
      </c>
      <c r="M23" s="48">
        <v>0</v>
      </c>
      <c r="N23" s="35">
        <v>68165</v>
      </c>
      <c r="O23" s="35">
        <v>121570</v>
      </c>
      <c r="P23" s="38">
        <v>0.35926423696207871</v>
      </c>
      <c r="Q23" s="38">
        <v>0.64073576303792135</v>
      </c>
      <c r="R23" s="39">
        <v>0</v>
      </c>
      <c r="S23" s="39">
        <v>0</v>
      </c>
      <c r="T23" s="39">
        <v>0</v>
      </c>
      <c r="U23" s="39">
        <v>0</v>
      </c>
      <c r="V23" s="40">
        <v>0</v>
      </c>
      <c r="W23" s="41">
        <v>0</v>
      </c>
      <c r="X23" s="41" t="s">
        <v>60</v>
      </c>
    </row>
    <row r="24" spans="2:24">
      <c r="B24" s="43" t="s">
        <v>103</v>
      </c>
      <c r="C24" s="34" t="s">
        <v>71</v>
      </c>
      <c r="D24" s="34" t="s">
        <v>32</v>
      </c>
      <c r="E24" s="34" t="s">
        <v>33</v>
      </c>
      <c r="F24" s="34" t="s">
        <v>16</v>
      </c>
      <c r="G24" s="34" t="s">
        <v>8</v>
      </c>
      <c r="H24" s="44" t="s">
        <v>66</v>
      </c>
      <c r="I24" s="45"/>
      <c r="J24" s="44">
        <v>240000</v>
      </c>
      <c r="K24" s="36">
        <v>269830</v>
      </c>
      <c r="L24" s="42">
        <v>1.1200000000000001</v>
      </c>
      <c r="M24" s="48">
        <v>1344</v>
      </c>
      <c r="N24" s="35">
        <v>127280</v>
      </c>
      <c r="O24" s="35">
        <v>142550</v>
      </c>
      <c r="P24" s="38">
        <v>0.47170440647815293</v>
      </c>
      <c r="Q24" s="38">
        <v>0.52829559352184707</v>
      </c>
      <c r="R24" s="39">
        <v>634</v>
      </c>
      <c r="S24" s="39">
        <v>710</v>
      </c>
      <c r="T24" s="39">
        <v>0</v>
      </c>
      <c r="U24" s="39">
        <v>0</v>
      </c>
      <c r="V24" s="40">
        <v>0</v>
      </c>
      <c r="W24" s="41">
        <v>1344</v>
      </c>
      <c r="X24" s="41" t="s">
        <v>60</v>
      </c>
    </row>
    <row r="25" spans="2:24">
      <c r="B25" s="43" t="s">
        <v>104</v>
      </c>
      <c r="C25" s="34" t="s">
        <v>105</v>
      </c>
      <c r="D25" s="34" t="s">
        <v>30</v>
      </c>
      <c r="E25" s="34" t="s">
        <v>31</v>
      </c>
      <c r="F25" s="34" t="s">
        <v>27</v>
      </c>
      <c r="G25" s="34" t="s">
        <v>8</v>
      </c>
      <c r="H25" s="44" t="s">
        <v>66</v>
      </c>
      <c r="I25" s="45"/>
      <c r="J25" s="44">
        <v>301107</v>
      </c>
      <c r="K25" s="36">
        <v>33930</v>
      </c>
      <c r="L25" s="42">
        <v>0.11</v>
      </c>
      <c r="M25" s="48">
        <v>166</v>
      </c>
      <c r="N25" s="35">
        <v>27040</v>
      </c>
      <c r="O25" s="35">
        <v>6890</v>
      </c>
      <c r="P25" s="38">
        <v>0.79693486590038309</v>
      </c>
      <c r="Q25" s="38">
        <v>0.20306513409961685</v>
      </c>
      <c r="R25" s="39">
        <v>132</v>
      </c>
      <c r="S25" s="39">
        <v>34</v>
      </c>
      <c r="T25" s="39">
        <v>0</v>
      </c>
      <c r="U25" s="39">
        <v>0</v>
      </c>
      <c r="V25" s="40">
        <v>0</v>
      </c>
      <c r="W25" s="41">
        <v>166</v>
      </c>
      <c r="X25" s="41" t="s">
        <v>61</v>
      </c>
    </row>
    <row r="26" spans="2:24">
      <c r="B26" s="43" t="s">
        <v>106</v>
      </c>
      <c r="C26" s="34" t="s">
        <v>107</v>
      </c>
      <c r="D26" s="34" t="s">
        <v>32</v>
      </c>
      <c r="E26" s="34" t="s">
        <v>33</v>
      </c>
      <c r="F26" s="34" t="s">
        <v>16</v>
      </c>
      <c r="G26" s="34" t="s">
        <v>8</v>
      </c>
      <c r="H26" s="44" t="s">
        <v>66</v>
      </c>
      <c r="I26" s="45"/>
      <c r="J26" s="44">
        <v>220000</v>
      </c>
      <c r="K26" s="36">
        <v>95870</v>
      </c>
      <c r="L26" s="42">
        <v>0.44</v>
      </c>
      <c r="M26" s="48">
        <v>0</v>
      </c>
      <c r="N26" s="35">
        <v>77030</v>
      </c>
      <c r="O26" s="35">
        <v>18840</v>
      </c>
      <c r="P26" s="38">
        <v>0.80348388442682794</v>
      </c>
      <c r="Q26" s="38">
        <v>0.196516115573172</v>
      </c>
      <c r="R26" s="39">
        <v>0</v>
      </c>
      <c r="S26" s="39">
        <v>0</v>
      </c>
      <c r="T26" s="39">
        <v>0</v>
      </c>
      <c r="U26" s="39">
        <v>0</v>
      </c>
      <c r="V26" s="40">
        <v>0</v>
      </c>
      <c r="W26" s="41">
        <v>0</v>
      </c>
      <c r="X26" s="41" t="s">
        <v>60</v>
      </c>
    </row>
    <row r="27" spans="2:24">
      <c r="B27" s="43" t="s">
        <v>108</v>
      </c>
      <c r="C27" s="34" t="s">
        <v>109</v>
      </c>
      <c r="D27" s="34" t="s">
        <v>9</v>
      </c>
      <c r="E27" s="34" t="s">
        <v>10</v>
      </c>
      <c r="F27" s="34" t="s">
        <v>8</v>
      </c>
      <c r="G27" s="34" t="s">
        <v>8</v>
      </c>
      <c r="H27" s="44" t="s">
        <v>66</v>
      </c>
      <c r="I27" s="45"/>
      <c r="J27" s="44">
        <v>325000</v>
      </c>
      <c r="K27" s="36">
        <v>269030</v>
      </c>
      <c r="L27" s="42">
        <v>0.83</v>
      </c>
      <c r="M27" s="48">
        <v>1349</v>
      </c>
      <c r="N27" s="35">
        <v>234290</v>
      </c>
      <c r="O27" s="35">
        <v>34740</v>
      </c>
      <c r="P27" s="38">
        <v>0.87086941976731225</v>
      </c>
      <c r="Q27" s="38">
        <v>0.12913058023268781</v>
      </c>
      <c r="R27" s="39">
        <v>1175</v>
      </c>
      <c r="S27" s="39">
        <v>174</v>
      </c>
      <c r="T27" s="39">
        <v>0</v>
      </c>
      <c r="U27" s="39">
        <v>0</v>
      </c>
      <c r="V27" s="40">
        <v>0</v>
      </c>
      <c r="W27" s="41">
        <v>1349</v>
      </c>
      <c r="X27" s="41" t="s">
        <v>60</v>
      </c>
    </row>
    <row r="28" spans="2:24">
      <c r="B28" s="43" t="s">
        <v>110</v>
      </c>
      <c r="C28" s="34" t="s">
        <v>111</v>
      </c>
      <c r="D28" s="34" t="s">
        <v>25</v>
      </c>
      <c r="E28" s="34" t="s">
        <v>26</v>
      </c>
      <c r="F28" s="34" t="s">
        <v>20</v>
      </c>
      <c r="G28" s="34" t="s">
        <v>8</v>
      </c>
      <c r="H28" s="44" t="s">
        <v>66</v>
      </c>
      <c r="I28" s="45"/>
      <c r="J28" s="44">
        <v>317188</v>
      </c>
      <c r="K28" s="36">
        <v>376235</v>
      </c>
      <c r="L28" s="42">
        <v>1.19</v>
      </c>
      <c r="M28" s="48">
        <v>2265</v>
      </c>
      <c r="N28" s="35">
        <v>89475</v>
      </c>
      <c r="O28" s="35">
        <v>286760</v>
      </c>
      <c r="P28" s="38">
        <v>0.23781679003814105</v>
      </c>
      <c r="Q28" s="38">
        <v>0.76218320996185895</v>
      </c>
      <c r="R28" s="39">
        <v>539</v>
      </c>
      <c r="S28" s="39">
        <v>1726</v>
      </c>
      <c r="T28" s="39">
        <v>0</v>
      </c>
      <c r="U28" s="39">
        <v>150</v>
      </c>
      <c r="V28" s="40">
        <v>150</v>
      </c>
      <c r="W28" s="41">
        <v>2415</v>
      </c>
      <c r="X28" s="41" t="s">
        <v>60</v>
      </c>
    </row>
    <row r="29" spans="2:24">
      <c r="B29" s="43" t="s">
        <v>112</v>
      </c>
      <c r="C29" s="34" t="s">
        <v>113</v>
      </c>
      <c r="D29" s="34" t="s">
        <v>25</v>
      </c>
      <c r="E29" s="34" t="s">
        <v>26</v>
      </c>
      <c r="F29" s="34" t="s">
        <v>20</v>
      </c>
      <c r="G29" s="34" t="s">
        <v>8</v>
      </c>
      <c r="H29" s="44" t="s">
        <v>66</v>
      </c>
      <c r="I29" s="45"/>
      <c r="J29" s="44">
        <v>341551</v>
      </c>
      <c r="K29" s="36">
        <v>274420</v>
      </c>
      <c r="L29" s="42">
        <v>0.8</v>
      </c>
      <c r="M29" s="48">
        <v>1366</v>
      </c>
      <c r="N29" s="35">
        <v>76270</v>
      </c>
      <c r="O29" s="35">
        <v>198150</v>
      </c>
      <c r="P29" s="38">
        <v>0.27793163763574086</v>
      </c>
      <c r="Q29" s="38">
        <v>0.7220683623642592</v>
      </c>
      <c r="R29" s="39">
        <v>380</v>
      </c>
      <c r="S29" s="39">
        <v>986</v>
      </c>
      <c r="T29" s="39">
        <v>0</v>
      </c>
      <c r="U29" s="39">
        <v>0</v>
      </c>
      <c r="V29" s="40">
        <v>0</v>
      </c>
      <c r="W29" s="41">
        <v>1366</v>
      </c>
      <c r="X29" s="41" t="s">
        <v>60</v>
      </c>
    </row>
    <row r="30" spans="2:24">
      <c r="B30" s="43" t="s">
        <v>114</v>
      </c>
      <c r="C30" s="34" t="s">
        <v>15</v>
      </c>
      <c r="D30" s="34" t="s">
        <v>14</v>
      </c>
      <c r="E30" s="34" t="s">
        <v>15</v>
      </c>
      <c r="F30" s="34" t="s">
        <v>8</v>
      </c>
      <c r="G30" s="34" t="s">
        <v>8</v>
      </c>
      <c r="H30" s="44" t="s">
        <v>66</v>
      </c>
      <c r="I30" s="45"/>
      <c r="J30" s="44">
        <v>350000</v>
      </c>
      <c r="K30" s="36">
        <v>295170</v>
      </c>
      <c r="L30" s="42">
        <v>0.84</v>
      </c>
      <c r="M30" s="48">
        <v>1470</v>
      </c>
      <c r="N30" s="35">
        <v>41800</v>
      </c>
      <c r="O30" s="35">
        <v>253370</v>
      </c>
      <c r="P30" s="38">
        <v>0.14161330758545923</v>
      </c>
      <c r="Q30" s="38">
        <v>0.8583866924145408</v>
      </c>
      <c r="R30" s="39">
        <v>208</v>
      </c>
      <c r="S30" s="39">
        <v>1262</v>
      </c>
      <c r="T30" s="39">
        <v>0</v>
      </c>
      <c r="U30" s="39">
        <v>0</v>
      </c>
      <c r="V30" s="40">
        <v>0</v>
      </c>
      <c r="W30" s="41">
        <v>1470</v>
      </c>
      <c r="X30" s="41" t="s">
        <v>60</v>
      </c>
    </row>
    <row r="31" spans="2:24">
      <c r="B31" s="43" t="s">
        <v>115</v>
      </c>
      <c r="C31" s="34" t="s">
        <v>116</v>
      </c>
      <c r="D31" s="34" t="s">
        <v>12</v>
      </c>
      <c r="E31" s="34" t="s">
        <v>13</v>
      </c>
      <c r="F31" s="34" t="s">
        <v>11</v>
      </c>
      <c r="G31" s="34" t="s">
        <v>8</v>
      </c>
      <c r="H31" s="44" t="s">
        <v>66</v>
      </c>
      <c r="I31" s="45"/>
      <c r="J31" s="44">
        <v>396297</v>
      </c>
      <c r="K31" s="36">
        <v>353005</v>
      </c>
      <c r="L31" s="42">
        <v>0.89</v>
      </c>
      <c r="M31" s="48">
        <v>2116</v>
      </c>
      <c r="N31" s="35">
        <v>177615</v>
      </c>
      <c r="O31" s="35">
        <v>175390</v>
      </c>
      <c r="P31" s="38">
        <v>0.50315151343465392</v>
      </c>
      <c r="Q31" s="38">
        <v>0.49684848656534608</v>
      </c>
      <c r="R31" s="39">
        <v>1065</v>
      </c>
      <c r="S31" s="39">
        <v>1051</v>
      </c>
      <c r="T31" s="39">
        <v>0</v>
      </c>
      <c r="U31" s="39">
        <v>0</v>
      </c>
      <c r="V31" s="40">
        <v>0</v>
      </c>
      <c r="W31" s="41">
        <v>2116</v>
      </c>
      <c r="X31" s="41" t="s">
        <v>60</v>
      </c>
    </row>
    <row r="32" spans="2:24">
      <c r="B32" s="43" t="s">
        <v>117</v>
      </c>
      <c r="C32" s="34" t="s">
        <v>118</v>
      </c>
      <c r="D32" s="34" t="s">
        <v>25</v>
      </c>
      <c r="E32" s="34" t="s">
        <v>26</v>
      </c>
      <c r="F32" s="34" t="s">
        <v>20</v>
      </c>
      <c r="G32" s="34" t="s">
        <v>8</v>
      </c>
      <c r="H32" s="44" t="s">
        <v>66</v>
      </c>
      <c r="I32" s="45"/>
      <c r="J32" s="44">
        <v>363426</v>
      </c>
      <c r="K32" s="36">
        <v>304545</v>
      </c>
      <c r="L32" s="42">
        <v>0.84</v>
      </c>
      <c r="M32" s="48">
        <v>1832</v>
      </c>
      <c r="N32" s="35">
        <v>109185</v>
      </c>
      <c r="O32" s="35">
        <v>195360</v>
      </c>
      <c r="P32" s="38">
        <v>0.35851844554991874</v>
      </c>
      <c r="Q32" s="38">
        <v>0.64148155445008126</v>
      </c>
      <c r="R32" s="39">
        <v>657</v>
      </c>
      <c r="S32" s="39">
        <v>1175</v>
      </c>
      <c r="T32" s="39">
        <v>0</v>
      </c>
      <c r="U32" s="39">
        <v>0</v>
      </c>
      <c r="V32" s="40">
        <v>0</v>
      </c>
      <c r="W32" s="41">
        <v>1832</v>
      </c>
      <c r="X32" s="41" t="s">
        <v>60</v>
      </c>
    </row>
    <row r="33" spans="2:24">
      <c r="B33" s="43" t="s">
        <v>119</v>
      </c>
      <c r="C33" s="34" t="s">
        <v>120</v>
      </c>
      <c r="D33" s="34" t="s">
        <v>12</v>
      </c>
      <c r="E33" s="34" t="s">
        <v>13</v>
      </c>
      <c r="F33" s="34" t="s">
        <v>11</v>
      </c>
      <c r="G33" s="34" t="s">
        <v>8</v>
      </c>
      <c r="H33" s="44" t="s">
        <v>66</v>
      </c>
      <c r="I33" s="45"/>
      <c r="J33" s="44">
        <v>374716</v>
      </c>
      <c r="K33" s="36">
        <v>343835</v>
      </c>
      <c r="L33" s="42">
        <v>0.92</v>
      </c>
      <c r="M33" s="48">
        <v>2068</v>
      </c>
      <c r="N33" s="35">
        <v>147745</v>
      </c>
      <c r="O33" s="35">
        <v>196090</v>
      </c>
      <c r="P33" s="38">
        <v>0.4296973839196126</v>
      </c>
      <c r="Q33" s="38">
        <v>0.57030261608038735</v>
      </c>
      <c r="R33" s="39">
        <v>889</v>
      </c>
      <c r="S33" s="39">
        <v>1179</v>
      </c>
      <c r="T33" s="39">
        <v>0</v>
      </c>
      <c r="U33" s="39">
        <v>0</v>
      </c>
      <c r="V33" s="40">
        <v>0</v>
      </c>
      <c r="W33" s="41">
        <v>2068</v>
      </c>
      <c r="X33" s="41" t="s">
        <v>60</v>
      </c>
    </row>
    <row r="34" spans="2:24">
      <c r="B34" s="43" t="s">
        <v>121</v>
      </c>
      <c r="C34" s="34" t="s">
        <v>122</v>
      </c>
      <c r="D34" s="34" t="s">
        <v>34</v>
      </c>
      <c r="E34" s="34" t="s">
        <v>35</v>
      </c>
      <c r="F34" s="34" t="s">
        <v>27</v>
      </c>
      <c r="G34" s="34" t="s">
        <v>8</v>
      </c>
      <c r="H34" s="44" t="s">
        <v>66</v>
      </c>
      <c r="I34" s="45"/>
      <c r="J34" s="44">
        <v>358188</v>
      </c>
      <c r="K34" s="36">
        <v>365840</v>
      </c>
      <c r="L34" s="42">
        <v>1.02</v>
      </c>
      <c r="M34" s="48">
        <v>2192</v>
      </c>
      <c r="N34" s="35">
        <v>156620</v>
      </c>
      <c r="O34" s="35">
        <v>209220</v>
      </c>
      <c r="P34" s="38">
        <v>0.42811064946424665</v>
      </c>
      <c r="Q34" s="38">
        <v>0.57188935053575329</v>
      </c>
      <c r="R34" s="39">
        <v>938</v>
      </c>
      <c r="S34" s="39">
        <v>1254</v>
      </c>
      <c r="T34" s="39">
        <v>0</v>
      </c>
      <c r="U34" s="39">
        <v>0</v>
      </c>
      <c r="V34" s="40">
        <v>0</v>
      </c>
      <c r="W34" s="41">
        <v>2192</v>
      </c>
      <c r="X34" s="41" t="s">
        <v>60</v>
      </c>
    </row>
    <row r="35" spans="2:24">
      <c r="B35" s="43" t="s">
        <v>123</v>
      </c>
      <c r="C35" s="34" t="s">
        <v>124</v>
      </c>
      <c r="D35" s="34" t="s">
        <v>23</v>
      </c>
      <c r="E35" s="34" t="s">
        <v>24</v>
      </c>
      <c r="F35" s="34" t="s">
        <v>11</v>
      </c>
      <c r="G35" s="34" t="s">
        <v>8</v>
      </c>
      <c r="H35" s="44" t="s">
        <v>66</v>
      </c>
      <c r="I35" s="45"/>
      <c r="J35" s="44">
        <v>385578</v>
      </c>
      <c r="K35" s="36">
        <v>345050</v>
      </c>
      <c r="L35" s="42">
        <v>0.89</v>
      </c>
      <c r="M35" s="48">
        <v>2059</v>
      </c>
      <c r="N35" s="35">
        <v>171160</v>
      </c>
      <c r="O35" s="35">
        <v>173890</v>
      </c>
      <c r="P35" s="38">
        <v>0.49604405158672654</v>
      </c>
      <c r="Q35" s="38">
        <v>0.5039559484132734</v>
      </c>
      <c r="R35" s="39">
        <v>1021</v>
      </c>
      <c r="S35" s="39">
        <v>1038</v>
      </c>
      <c r="T35" s="39">
        <v>0</v>
      </c>
      <c r="U35" s="39">
        <v>0</v>
      </c>
      <c r="V35" s="40">
        <v>0</v>
      </c>
      <c r="W35" s="41">
        <v>2059</v>
      </c>
      <c r="X35" s="41" t="s">
        <v>60</v>
      </c>
    </row>
    <row r="36" spans="2:24">
      <c r="B36" s="43" t="s">
        <v>125</v>
      </c>
      <c r="C36" s="34" t="s">
        <v>126</v>
      </c>
      <c r="D36" s="34" t="s">
        <v>25</v>
      </c>
      <c r="E36" s="34" t="s">
        <v>26</v>
      </c>
      <c r="F36" s="34" t="s">
        <v>20</v>
      </c>
      <c r="G36" s="34" t="s">
        <v>8</v>
      </c>
      <c r="H36" s="44" t="s">
        <v>66</v>
      </c>
      <c r="I36" s="45"/>
      <c r="J36" s="44">
        <v>352024</v>
      </c>
      <c r="K36" s="36">
        <v>352195</v>
      </c>
      <c r="L36" s="42">
        <v>1</v>
      </c>
      <c r="M36" s="48">
        <v>2112</v>
      </c>
      <c r="N36" s="35">
        <v>68705</v>
      </c>
      <c r="O36" s="35">
        <v>283490</v>
      </c>
      <c r="P36" s="38">
        <v>0.19507659109300246</v>
      </c>
      <c r="Q36" s="38">
        <v>0.80492340890699754</v>
      </c>
      <c r="R36" s="39">
        <v>412</v>
      </c>
      <c r="S36" s="39">
        <v>1700</v>
      </c>
      <c r="T36" s="39">
        <v>0</v>
      </c>
      <c r="U36" s="39">
        <v>0</v>
      </c>
      <c r="V36" s="40">
        <v>0</v>
      </c>
      <c r="W36" s="41">
        <v>2112</v>
      </c>
      <c r="X36" s="41" t="s">
        <v>60</v>
      </c>
    </row>
    <row r="37" spans="2:24">
      <c r="B37" s="43" t="s">
        <v>127</v>
      </c>
      <c r="C37" s="34" t="s">
        <v>128</v>
      </c>
      <c r="D37" s="34" t="s">
        <v>14</v>
      </c>
      <c r="E37" s="34" t="s">
        <v>15</v>
      </c>
      <c r="F37" s="34" t="s">
        <v>8</v>
      </c>
      <c r="G37" s="34" t="s">
        <v>8</v>
      </c>
      <c r="H37" s="44" t="s">
        <v>66</v>
      </c>
      <c r="I37" s="45"/>
      <c r="J37" s="44">
        <v>375000</v>
      </c>
      <c r="K37" s="36">
        <v>313240</v>
      </c>
      <c r="L37" s="42">
        <v>0.84</v>
      </c>
      <c r="M37" s="48">
        <v>1890</v>
      </c>
      <c r="N37" s="35">
        <v>36360</v>
      </c>
      <c r="O37" s="35">
        <v>276880</v>
      </c>
      <c r="P37" s="38">
        <v>0.11607712935768101</v>
      </c>
      <c r="Q37" s="38">
        <v>0.883922870642319</v>
      </c>
      <c r="R37" s="39">
        <v>219</v>
      </c>
      <c r="S37" s="39">
        <v>1671</v>
      </c>
      <c r="T37" s="39">
        <v>0</v>
      </c>
      <c r="U37" s="39">
        <v>0</v>
      </c>
      <c r="V37" s="40">
        <v>0</v>
      </c>
      <c r="W37" s="41">
        <v>1890</v>
      </c>
      <c r="X37" s="41" t="s">
        <v>60</v>
      </c>
    </row>
    <row r="38" spans="2:24">
      <c r="B38" s="43" t="s">
        <v>129</v>
      </c>
      <c r="C38" s="34" t="s">
        <v>130</v>
      </c>
      <c r="D38" s="34" t="s">
        <v>30</v>
      </c>
      <c r="E38" s="34" t="s">
        <v>31</v>
      </c>
      <c r="F38" s="34" t="s">
        <v>27</v>
      </c>
      <c r="G38" s="34" t="s">
        <v>8</v>
      </c>
      <c r="H38" s="44" t="s">
        <v>66</v>
      </c>
      <c r="I38" s="45"/>
      <c r="J38" s="44">
        <v>400078</v>
      </c>
      <c r="K38" s="36">
        <v>379605</v>
      </c>
      <c r="L38" s="42">
        <v>0.95</v>
      </c>
      <c r="M38" s="48">
        <v>2280</v>
      </c>
      <c r="N38" s="35">
        <v>128105</v>
      </c>
      <c r="O38" s="35">
        <v>251500</v>
      </c>
      <c r="P38" s="38">
        <v>0.33746921141713099</v>
      </c>
      <c r="Q38" s="38">
        <v>0.66253078858286907</v>
      </c>
      <c r="R38" s="39">
        <v>769</v>
      </c>
      <c r="S38" s="39">
        <v>1511</v>
      </c>
      <c r="T38" s="39">
        <v>0</v>
      </c>
      <c r="U38" s="39">
        <v>150</v>
      </c>
      <c r="V38" s="40">
        <v>150</v>
      </c>
      <c r="W38" s="41">
        <v>2430</v>
      </c>
      <c r="X38" s="41" t="s">
        <v>60</v>
      </c>
    </row>
    <row r="39" spans="2:24">
      <c r="B39" s="43" t="s">
        <v>131</v>
      </c>
      <c r="C39" s="34" t="s">
        <v>132</v>
      </c>
      <c r="D39" s="34" t="s">
        <v>14</v>
      </c>
      <c r="E39" s="34" t="s">
        <v>15</v>
      </c>
      <c r="F39" s="34" t="s">
        <v>8</v>
      </c>
      <c r="G39" s="34" t="s">
        <v>8</v>
      </c>
      <c r="H39" s="44" t="s">
        <v>66</v>
      </c>
      <c r="I39" s="45"/>
      <c r="J39" s="44">
        <v>350000</v>
      </c>
      <c r="K39" s="36">
        <v>252975</v>
      </c>
      <c r="L39" s="42">
        <v>0.72</v>
      </c>
      <c r="M39" s="48">
        <v>0</v>
      </c>
      <c r="N39" s="35">
        <v>109805</v>
      </c>
      <c r="O39" s="35">
        <v>143170</v>
      </c>
      <c r="P39" s="38">
        <v>0.43405474849293407</v>
      </c>
      <c r="Q39" s="38">
        <v>0.56594525150706587</v>
      </c>
      <c r="R39" s="39">
        <v>0</v>
      </c>
      <c r="S39" s="39">
        <v>0</v>
      </c>
      <c r="T39" s="39">
        <v>0</v>
      </c>
      <c r="U39" s="39">
        <v>0</v>
      </c>
      <c r="V39" s="40">
        <v>0</v>
      </c>
      <c r="W39" s="41">
        <v>0</v>
      </c>
      <c r="X39" s="41" t="s">
        <v>60</v>
      </c>
    </row>
    <row r="40" spans="2:24">
      <c r="B40" s="43" t="s">
        <v>133</v>
      </c>
      <c r="C40" s="34" t="s">
        <v>134</v>
      </c>
      <c r="D40" s="34" t="s">
        <v>12</v>
      </c>
      <c r="E40" s="34" t="s">
        <v>13</v>
      </c>
      <c r="F40" s="34" t="s">
        <v>11</v>
      </c>
      <c r="G40" s="34" t="s">
        <v>8</v>
      </c>
      <c r="H40" s="44" t="s">
        <v>66</v>
      </c>
      <c r="I40" s="45"/>
      <c r="J40" s="44">
        <v>407614</v>
      </c>
      <c r="K40" s="36">
        <v>254830</v>
      </c>
      <c r="L40" s="42">
        <v>0.63</v>
      </c>
      <c r="M40" s="48">
        <v>0</v>
      </c>
      <c r="N40" s="35">
        <v>121580</v>
      </c>
      <c r="O40" s="35">
        <v>133250</v>
      </c>
      <c r="P40" s="38">
        <v>0.47710238198014365</v>
      </c>
      <c r="Q40" s="38">
        <v>0.52289761801985635</v>
      </c>
      <c r="R40" s="39">
        <v>0</v>
      </c>
      <c r="S40" s="39">
        <v>0</v>
      </c>
      <c r="T40" s="39">
        <v>0</v>
      </c>
      <c r="U40" s="39">
        <v>0</v>
      </c>
      <c r="V40" s="40">
        <v>0</v>
      </c>
      <c r="W40" s="41">
        <v>0</v>
      </c>
      <c r="X40" s="41" t="s">
        <v>60</v>
      </c>
    </row>
    <row r="41" spans="2:24">
      <c r="B41" s="43" t="s">
        <v>135</v>
      </c>
      <c r="C41" s="34" t="s">
        <v>136</v>
      </c>
      <c r="D41" s="34" t="s">
        <v>9</v>
      </c>
      <c r="E41" s="34" t="s">
        <v>10</v>
      </c>
      <c r="F41" s="34" t="s">
        <v>8</v>
      </c>
      <c r="G41" s="34" t="s">
        <v>8</v>
      </c>
      <c r="H41" s="44" t="s">
        <v>66</v>
      </c>
      <c r="I41" s="44"/>
      <c r="J41" s="44">
        <v>371023</v>
      </c>
      <c r="K41" s="36">
        <v>375385</v>
      </c>
      <c r="L41" s="42">
        <v>1.01</v>
      </c>
      <c r="M41" s="48">
        <v>2248</v>
      </c>
      <c r="N41" s="35">
        <v>334005</v>
      </c>
      <c r="O41" s="35">
        <v>41380</v>
      </c>
      <c r="P41" s="38">
        <v>0.88976650638677623</v>
      </c>
      <c r="Q41" s="38">
        <v>0.11023349361322375</v>
      </c>
      <c r="R41" s="39">
        <v>2000</v>
      </c>
      <c r="S41" s="39">
        <v>248</v>
      </c>
      <c r="T41" s="39">
        <v>0</v>
      </c>
      <c r="U41" s="39">
        <v>0</v>
      </c>
      <c r="V41" s="40">
        <v>0</v>
      </c>
      <c r="W41" s="41">
        <v>2248</v>
      </c>
      <c r="X41" s="41" t="s">
        <v>60</v>
      </c>
    </row>
    <row r="42" spans="2:24">
      <c r="B42" s="43" t="s">
        <v>137</v>
      </c>
      <c r="C42" s="34" t="s">
        <v>138</v>
      </c>
      <c r="D42" s="34" t="s">
        <v>34</v>
      </c>
      <c r="E42" s="34" t="s">
        <v>35</v>
      </c>
      <c r="F42" s="34" t="s">
        <v>27</v>
      </c>
      <c r="G42" s="34" t="s">
        <v>8</v>
      </c>
      <c r="H42" s="44" t="s">
        <v>66</v>
      </c>
      <c r="I42" s="44"/>
      <c r="J42" s="44">
        <v>454891</v>
      </c>
      <c r="K42" s="36">
        <v>729860</v>
      </c>
      <c r="L42" s="42">
        <v>1.6</v>
      </c>
      <c r="M42" s="48">
        <v>5095</v>
      </c>
      <c r="N42" s="35">
        <v>197850</v>
      </c>
      <c r="O42" s="35">
        <v>532010</v>
      </c>
      <c r="P42" s="38">
        <v>0.27107938508755103</v>
      </c>
      <c r="Q42" s="38">
        <v>0.72892061491244897</v>
      </c>
      <c r="R42" s="39">
        <v>1381</v>
      </c>
      <c r="S42" s="39">
        <v>3714</v>
      </c>
      <c r="T42" s="39">
        <v>30</v>
      </c>
      <c r="U42" s="39">
        <v>90</v>
      </c>
      <c r="V42" s="40">
        <v>120</v>
      </c>
      <c r="W42" s="41">
        <v>5215</v>
      </c>
      <c r="X42" s="41" t="s">
        <v>60</v>
      </c>
    </row>
    <row r="43" spans="2:24">
      <c r="B43" s="43" t="s">
        <v>139</v>
      </c>
      <c r="C43" s="34" t="s">
        <v>70</v>
      </c>
      <c r="D43" s="34" t="s">
        <v>14</v>
      </c>
      <c r="E43" s="34" t="s">
        <v>15</v>
      </c>
      <c r="F43" s="34" t="s">
        <v>8</v>
      </c>
      <c r="G43" s="34" t="s">
        <v>8</v>
      </c>
      <c r="H43" s="44" t="s">
        <v>66</v>
      </c>
      <c r="I43" s="44"/>
      <c r="J43" s="44">
        <v>350000</v>
      </c>
      <c r="K43" s="36">
        <v>395895</v>
      </c>
      <c r="L43" s="42">
        <v>1.1299999999999999</v>
      </c>
      <c r="M43" s="48">
        <v>2373</v>
      </c>
      <c r="N43" s="35">
        <v>175395</v>
      </c>
      <c r="O43" s="35">
        <v>220500</v>
      </c>
      <c r="P43" s="38">
        <v>0.44303413783957868</v>
      </c>
      <c r="Q43" s="38">
        <v>0.55696586216042132</v>
      </c>
      <c r="R43" s="39">
        <v>1051</v>
      </c>
      <c r="S43" s="39">
        <v>1322</v>
      </c>
      <c r="T43" s="39">
        <v>0</v>
      </c>
      <c r="U43" s="39">
        <v>0</v>
      </c>
      <c r="V43" s="40">
        <v>0</v>
      </c>
      <c r="W43" s="41">
        <v>2373</v>
      </c>
      <c r="X43" s="41" t="s">
        <v>60</v>
      </c>
    </row>
    <row r="44" spans="2:24">
      <c r="B44" s="43" t="s">
        <v>140</v>
      </c>
      <c r="C44" s="34" t="s">
        <v>141</v>
      </c>
      <c r="D44" s="34" t="s">
        <v>25</v>
      </c>
      <c r="E44" s="34" t="s">
        <v>26</v>
      </c>
      <c r="F44" s="34" t="s">
        <v>20</v>
      </c>
      <c r="G44" s="34" t="s">
        <v>8</v>
      </c>
      <c r="H44" s="44" t="s">
        <v>66</v>
      </c>
      <c r="I44" s="44"/>
      <c r="J44" s="44">
        <v>428454</v>
      </c>
      <c r="K44" s="36">
        <v>391680</v>
      </c>
      <c r="L44" s="42">
        <v>0.91</v>
      </c>
      <c r="M44" s="48">
        <v>2339</v>
      </c>
      <c r="N44" s="35">
        <v>118460</v>
      </c>
      <c r="O44" s="35">
        <v>273220</v>
      </c>
      <c r="P44" s="38">
        <v>0.30244076797385622</v>
      </c>
      <c r="Q44" s="38">
        <v>0.69755923202614378</v>
      </c>
      <c r="R44" s="39">
        <v>707</v>
      </c>
      <c r="S44" s="39">
        <v>1632</v>
      </c>
      <c r="T44" s="39">
        <v>0</v>
      </c>
      <c r="U44" s="39">
        <v>0</v>
      </c>
      <c r="V44" s="40">
        <v>0</v>
      </c>
      <c r="W44" s="41">
        <v>2339</v>
      </c>
      <c r="X44" s="41" t="s">
        <v>60</v>
      </c>
    </row>
    <row r="45" spans="2:24">
      <c r="B45" s="43" t="s">
        <v>142</v>
      </c>
      <c r="C45" s="34" t="s">
        <v>143</v>
      </c>
      <c r="D45" s="34" t="s">
        <v>17</v>
      </c>
      <c r="E45" s="34" t="s">
        <v>18</v>
      </c>
      <c r="F45" s="34" t="s">
        <v>16</v>
      </c>
      <c r="G45" s="34" t="s">
        <v>8</v>
      </c>
      <c r="H45" s="44" t="s">
        <v>66</v>
      </c>
      <c r="I45" s="44"/>
      <c r="J45" s="44">
        <v>496958</v>
      </c>
      <c r="K45" s="36">
        <v>447995</v>
      </c>
      <c r="L45" s="42">
        <v>0.9</v>
      </c>
      <c r="M45" s="48">
        <v>2684</v>
      </c>
      <c r="N45" s="35">
        <v>140965</v>
      </c>
      <c r="O45" s="35">
        <v>307030</v>
      </c>
      <c r="P45" s="38">
        <v>0.31465752965992921</v>
      </c>
      <c r="Q45" s="38">
        <v>0.68534247034007079</v>
      </c>
      <c r="R45" s="39">
        <v>845</v>
      </c>
      <c r="S45" s="39">
        <v>1839</v>
      </c>
      <c r="T45" s="39">
        <v>30</v>
      </c>
      <c r="U45" s="39">
        <v>90</v>
      </c>
      <c r="V45" s="40">
        <v>120</v>
      </c>
      <c r="W45" s="41">
        <v>2804</v>
      </c>
      <c r="X45" s="41" t="s">
        <v>60</v>
      </c>
    </row>
    <row r="46" spans="2:24">
      <c r="B46" s="43" t="s">
        <v>144</v>
      </c>
      <c r="C46" s="34" t="s">
        <v>145</v>
      </c>
      <c r="D46" s="34" t="s">
        <v>17</v>
      </c>
      <c r="E46" s="34" t="s">
        <v>18</v>
      </c>
      <c r="F46" s="34" t="s">
        <v>16</v>
      </c>
      <c r="G46" s="34" t="s">
        <v>8</v>
      </c>
      <c r="H46" s="44" t="s">
        <v>66</v>
      </c>
      <c r="I46" s="44"/>
      <c r="J46" s="44">
        <v>428628</v>
      </c>
      <c r="K46" s="36">
        <v>139390</v>
      </c>
      <c r="L46" s="42">
        <v>0.33</v>
      </c>
      <c r="M46" s="48">
        <v>0</v>
      </c>
      <c r="N46" s="35">
        <v>24750</v>
      </c>
      <c r="O46" s="35">
        <v>114640</v>
      </c>
      <c r="P46" s="38">
        <v>0.17755936580816414</v>
      </c>
      <c r="Q46" s="38">
        <v>0.82244063419183588</v>
      </c>
      <c r="R46" s="39">
        <v>0</v>
      </c>
      <c r="S46" s="39">
        <v>0</v>
      </c>
      <c r="T46" s="39">
        <v>0</v>
      </c>
      <c r="U46" s="39">
        <v>0</v>
      </c>
      <c r="V46" s="40">
        <v>0</v>
      </c>
      <c r="W46" s="41">
        <v>0</v>
      </c>
      <c r="X46" s="41" t="s">
        <v>60</v>
      </c>
    </row>
    <row r="47" spans="2:24">
      <c r="B47" s="43" t="s">
        <v>146</v>
      </c>
      <c r="C47" s="34" t="s">
        <v>69</v>
      </c>
      <c r="D47" s="34" t="s">
        <v>9</v>
      </c>
      <c r="E47" s="34" t="s">
        <v>10</v>
      </c>
      <c r="F47" s="34" t="s">
        <v>8</v>
      </c>
      <c r="G47" s="34" t="s">
        <v>8</v>
      </c>
      <c r="H47" s="44" t="s">
        <v>66</v>
      </c>
      <c r="I47" s="44"/>
      <c r="J47" s="44">
        <v>450000</v>
      </c>
      <c r="K47" s="36">
        <v>408915</v>
      </c>
      <c r="L47" s="42">
        <v>0.91</v>
      </c>
      <c r="M47" s="48">
        <v>2457</v>
      </c>
      <c r="N47" s="35">
        <v>292695</v>
      </c>
      <c r="O47" s="35">
        <v>116220</v>
      </c>
      <c r="P47" s="38">
        <v>0.71578445398187884</v>
      </c>
      <c r="Q47" s="38">
        <v>0.2842155460181211</v>
      </c>
      <c r="R47" s="39">
        <v>1759</v>
      </c>
      <c r="S47" s="39">
        <v>698</v>
      </c>
      <c r="T47" s="39">
        <v>50</v>
      </c>
      <c r="U47" s="39">
        <v>20</v>
      </c>
      <c r="V47" s="40">
        <v>70</v>
      </c>
      <c r="W47" s="41">
        <v>2527</v>
      </c>
      <c r="X47" s="41" t="s">
        <v>60</v>
      </c>
    </row>
    <row r="48" spans="2:24">
      <c r="B48" s="43" t="s">
        <v>147</v>
      </c>
      <c r="C48" s="34" t="s">
        <v>148</v>
      </c>
      <c r="D48" s="34" t="s">
        <v>34</v>
      </c>
      <c r="E48" s="34" t="s">
        <v>35</v>
      </c>
      <c r="F48" s="34" t="s">
        <v>27</v>
      </c>
      <c r="G48" s="34" t="s">
        <v>8</v>
      </c>
      <c r="H48" s="44" t="s">
        <v>66</v>
      </c>
      <c r="I48" s="45"/>
      <c r="J48" s="44">
        <v>559248</v>
      </c>
      <c r="K48" s="36">
        <v>669820</v>
      </c>
      <c r="L48" s="42">
        <v>1.2</v>
      </c>
      <c r="M48" s="48">
        <v>4698</v>
      </c>
      <c r="N48" s="35">
        <v>175260</v>
      </c>
      <c r="O48" s="35">
        <v>494560</v>
      </c>
      <c r="P48" s="38">
        <v>0.26165238422262699</v>
      </c>
      <c r="Q48" s="38">
        <v>0.73834761577737307</v>
      </c>
      <c r="R48" s="39">
        <v>1229</v>
      </c>
      <c r="S48" s="39">
        <v>3469</v>
      </c>
      <c r="T48" s="39">
        <v>0</v>
      </c>
      <c r="U48" s="39">
        <v>90</v>
      </c>
      <c r="V48" s="40">
        <v>90</v>
      </c>
      <c r="W48" s="41">
        <v>4788</v>
      </c>
      <c r="X48" s="41" t="s">
        <v>60</v>
      </c>
    </row>
    <row r="49" spans="2:24">
      <c r="B49" s="43" t="s">
        <v>149</v>
      </c>
      <c r="C49" s="34" t="s">
        <v>150</v>
      </c>
      <c r="D49" s="34" t="s">
        <v>30</v>
      </c>
      <c r="E49" s="34" t="s">
        <v>31</v>
      </c>
      <c r="F49" s="34" t="s">
        <v>27</v>
      </c>
      <c r="G49" s="34" t="s">
        <v>8</v>
      </c>
      <c r="H49" s="44" t="s">
        <v>66</v>
      </c>
      <c r="I49" s="45"/>
      <c r="J49" s="44">
        <v>613144</v>
      </c>
      <c r="K49" s="36">
        <v>845060</v>
      </c>
      <c r="L49" s="42">
        <v>1.38</v>
      </c>
      <c r="M49" s="48">
        <v>5923</v>
      </c>
      <c r="N49" s="35">
        <v>411360</v>
      </c>
      <c r="O49" s="35">
        <v>433700</v>
      </c>
      <c r="P49" s="38">
        <v>0.48678200364471164</v>
      </c>
      <c r="Q49" s="38">
        <v>0.51321799635528842</v>
      </c>
      <c r="R49" s="39">
        <v>2883</v>
      </c>
      <c r="S49" s="39">
        <v>3040</v>
      </c>
      <c r="T49" s="39">
        <v>0</v>
      </c>
      <c r="U49" s="39">
        <v>0</v>
      </c>
      <c r="V49" s="40">
        <v>0</v>
      </c>
      <c r="W49" s="41">
        <v>5923</v>
      </c>
      <c r="X49" s="41" t="s">
        <v>60</v>
      </c>
    </row>
    <row r="50" spans="2:24">
      <c r="B50" s="43" t="s">
        <v>151</v>
      </c>
      <c r="C50" s="34" t="s">
        <v>152</v>
      </c>
      <c r="D50" s="34" t="s">
        <v>32</v>
      </c>
      <c r="E50" s="34" t="s">
        <v>33</v>
      </c>
      <c r="F50" s="34" t="s">
        <v>16</v>
      </c>
      <c r="G50" s="34" t="s">
        <v>8</v>
      </c>
      <c r="H50" s="44" t="s">
        <v>66</v>
      </c>
      <c r="I50" s="45"/>
      <c r="J50" s="44">
        <v>600000</v>
      </c>
      <c r="K50" s="36">
        <v>558370</v>
      </c>
      <c r="L50" s="42">
        <v>0.93</v>
      </c>
      <c r="M50" s="48">
        <v>3906</v>
      </c>
      <c r="N50" s="35">
        <v>273660</v>
      </c>
      <c r="O50" s="35">
        <v>284710</v>
      </c>
      <c r="P50" s="38">
        <v>0.49010512742446766</v>
      </c>
      <c r="Q50" s="38">
        <v>0.50989487257553234</v>
      </c>
      <c r="R50" s="39">
        <v>1914</v>
      </c>
      <c r="S50" s="39">
        <v>1992</v>
      </c>
      <c r="T50" s="39">
        <v>0</v>
      </c>
      <c r="U50" s="39">
        <v>0</v>
      </c>
      <c r="V50" s="40">
        <v>0</v>
      </c>
      <c r="W50" s="41">
        <v>3906</v>
      </c>
      <c r="X50" s="41" t="s">
        <v>60</v>
      </c>
    </row>
    <row r="51" spans="2:24">
      <c r="B51" s="43" t="s">
        <v>153</v>
      </c>
      <c r="C51" s="34" t="s">
        <v>154</v>
      </c>
      <c r="D51" s="34" t="s">
        <v>34</v>
      </c>
      <c r="E51" s="34" t="s">
        <v>35</v>
      </c>
      <c r="F51" s="34" t="s">
        <v>27</v>
      </c>
      <c r="G51" s="34" t="s">
        <v>8</v>
      </c>
      <c r="H51" s="44" t="s">
        <v>66</v>
      </c>
      <c r="I51" s="45"/>
      <c r="J51" s="44">
        <v>663831</v>
      </c>
      <c r="K51" s="36">
        <v>700030</v>
      </c>
      <c r="L51" s="42">
        <v>1.05</v>
      </c>
      <c r="M51" s="48">
        <v>4879</v>
      </c>
      <c r="N51" s="35">
        <v>306680</v>
      </c>
      <c r="O51" s="35">
        <v>393350</v>
      </c>
      <c r="P51" s="38">
        <v>0.43809551019242032</v>
      </c>
      <c r="Q51" s="38">
        <v>0.56190448980757968</v>
      </c>
      <c r="R51" s="39">
        <v>2137</v>
      </c>
      <c r="S51" s="39">
        <v>2742</v>
      </c>
      <c r="T51" s="39">
        <v>30</v>
      </c>
      <c r="U51" s="39">
        <v>90</v>
      </c>
      <c r="V51" s="40">
        <v>120</v>
      </c>
      <c r="W51" s="41">
        <v>4999</v>
      </c>
      <c r="X51" s="41" t="s">
        <v>60</v>
      </c>
    </row>
    <row r="52" spans="2:24">
      <c r="B52" s="43" t="s">
        <v>155</v>
      </c>
      <c r="C52" s="34" t="s">
        <v>72</v>
      </c>
      <c r="D52" s="34" t="s">
        <v>21</v>
      </c>
      <c r="E52" s="34" t="s">
        <v>22</v>
      </c>
      <c r="F52" s="34" t="s">
        <v>20</v>
      </c>
      <c r="G52" s="34" t="s">
        <v>8</v>
      </c>
      <c r="H52" s="44" t="s">
        <v>66</v>
      </c>
      <c r="I52" s="45"/>
      <c r="J52" s="44">
        <v>655099</v>
      </c>
      <c r="K52" s="36">
        <v>605910</v>
      </c>
      <c r="L52" s="42">
        <v>0.92</v>
      </c>
      <c r="M52" s="48">
        <v>4219</v>
      </c>
      <c r="N52" s="35">
        <v>373470</v>
      </c>
      <c r="O52" s="35">
        <v>232440</v>
      </c>
      <c r="P52" s="38">
        <v>0.61637867009951974</v>
      </c>
      <c r="Q52" s="38">
        <v>0.38362132990048026</v>
      </c>
      <c r="R52" s="39">
        <v>2601</v>
      </c>
      <c r="S52" s="39">
        <v>1618</v>
      </c>
      <c r="T52" s="39">
        <v>0</v>
      </c>
      <c r="U52" s="39">
        <v>0</v>
      </c>
      <c r="V52" s="40">
        <v>0</v>
      </c>
      <c r="W52" s="41">
        <v>4219</v>
      </c>
      <c r="X52" s="41" t="s">
        <v>60</v>
      </c>
    </row>
    <row r="53" spans="2:24">
      <c r="B53" s="43" t="s">
        <v>156</v>
      </c>
      <c r="C53" s="34" t="s">
        <v>157</v>
      </c>
      <c r="D53" s="34" t="s">
        <v>17</v>
      </c>
      <c r="E53" s="34" t="s">
        <v>18</v>
      </c>
      <c r="F53" s="34" t="s">
        <v>16</v>
      </c>
      <c r="G53" s="34" t="s">
        <v>8</v>
      </c>
      <c r="H53" s="44" t="s">
        <v>66</v>
      </c>
      <c r="I53" s="45"/>
      <c r="J53" s="44">
        <v>650000</v>
      </c>
      <c r="K53" s="36">
        <v>696440</v>
      </c>
      <c r="L53" s="42">
        <v>1.07</v>
      </c>
      <c r="M53" s="48">
        <v>4869</v>
      </c>
      <c r="N53" s="35">
        <v>202300</v>
      </c>
      <c r="O53" s="35">
        <v>494140</v>
      </c>
      <c r="P53" s="38">
        <v>0.29047728447533167</v>
      </c>
      <c r="Q53" s="38">
        <v>0.70952271552466828</v>
      </c>
      <c r="R53" s="39">
        <v>1414</v>
      </c>
      <c r="S53" s="39">
        <v>3455</v>
      </c>
      <c r="T53" s="39">
        <v>0</v>
      </c>
      <c r="U53" s="39">
        <v>0</v>
      </c>
      <c r="V53" s="40">
        <v>0</v>
      </c>
      <c r="W53" s="41">
        <v>4869</v>
      </c>
      <c r="X53" s="41" t="s">
        <v>60</v>
      </c>
    </row>
    <row r="54" spans="2:24">
      <c r="B54" s="46" t="s">
        <v>158</v>
      </c>
      <c r="C54" s="34" t="s">
        <v>159</v>
      </c>
      <c r="D54" s="34" t="s">
        <v>17</v>
      </c>
      <c r="E54" s="34" t="s">
        <v>18</v>
      </c>
      <c r="F54" s="34" t="s">
        <v>16</v>
      </c>
      <c r="G54" s="34" t="s">
        <v>8</v>
      </c>
      <c r="H54" s="44" t="s">
        <v>66</v>
      </c>
      <c r="I54" s="45"/>
      <c r="J54" s="44">
        <v>500000</v>
      </c>
      <c r="K54" s="36">
        <v>1160390</v>
      </c>
      <c r="L54" s="42">
        <v>2.3199999999999998</v>
      </c>
      <c r="M54" s="48">
        <v>11600</v>
      </c>
      <c r="N54" s="35">
        <v>454800</v>
      </c>
      <c r="O54" s="35">
        <v>705590</v>
      </c>
      <c r="P54" s="38">
        <v>0.39193719352976153</v>
      </c>
      <c r="Q54" s="38">
        <v>0.60806280647023847</v>
      </c>
      <c r="R54" s="39">
        <v>4546</v>
      </c>
      <c r="S54" s="39">
        <v>7054</v>
      </c>
      <c r="T54" s="39">
        <v>0</v>
      </c>
      <c r="U54" s="39">
        <v>0</v>
      </c>
      <c r="V54" s="40">
        <v>0</v>
      </c>
      <c r="W54" s="41">
        <v>11600</v>
      </c>
      <c r="X54" s="41" t="s">
        <v>60</v>
      </c>
    </row>
    <row r="55" spans="2:24">
      <c r="B55" s="43" t="s">
        <v>160</v>
      </c>
      <c r="C55" s="34" t="s">
        <v>161</v>
      </c>
      <c r="D55" s="34" t="s">
        <v>34</v>
      </c>
      <c r="E55" s="34" t="s">
        <v>35</v>
      </c>
      <c r="F55" s="34" t="s">
        <v>27</v>
      </c>
      <c r="G55" s="34" t="s">
        <v>8</v>
      </c>
      <c r="H55" s="44" t="s">
        <v>66</v>
      </c>
      <c r="I55" s="45"/>
      <c r="J55" s="44">
        <v>1073359</v>
      </c>
      <c r="K55" s="36">
        <v>1152770</v>
      </c>
      <c r="L55" s="42">
        <v>1.07</v>
      </c>
      <c r="M55" s="48">
        <v>11485</v>
      </c>
      <c r="N55" s="35">
        <v>700470</v>
      </c>
      <c r="O55" s="35">
        <v>452300</v>
      </c>
      <c r="P55" s="38">
        <v>0.60764072625068311</v>
      </c>
      <c r="Q55" s="38">
        <v>0.39235927374931684</v>
      </c>
      <c r="R55" s="39">
        <v>6979</v>
      </c>
      <c r="S55" s="39">
        <v>4506</v>
      </c>
      <c r="T55" s="39">
        <v>90</v>
      </c>
      <c r="U55" s="39">
        <v>30</v>
      </c>
      <c r="V55" s="40">
        <v>120</v>
      </c>
      <c r="W55" s="41">
        <v>11605</v>
      </c>
      <c r="X55" s="41" t="s">
        <v>60</v>
      </c>
    </row>
    <row r="56" spans="2:24">
      <c r="B56" s="43" t="s">
        <v>162</v>
      </c>
      <c r="C56" s="34" t="s">
        <v>163</v>
      </c>
      <c r="D56" s="34" t="s">
        <v>21</v>
      </c>
      <c r="E56" s="34" t="s">
        <v>22</v>
      </c>
      <c r="F56" s="34" t="s">
        <v>20</v>
      </c>
      <c r="G56" s="34" t="s">
        <v>8</v>
      </c>
      <c r="H56" s="44" t="s">
        <v>66</v>
      </c>
      <c r="I56" s="45"/>
      <c r="J56" s="44">
        <v>1081582</v>
      </c>
      <c r="K56" s="36">
        <v>1016810</v>
      </c>
      <c r="L56" s="42">
        <v>0.94</v>
      </c>
      <c r="M56" s="48">
        <v>10167</v>
      </c>
      <c r="N56" s="35">
        <v>271000</v>
      </c>
      <c r="O56" s="35">
        <v>745810</v>
      </c>
      <c r="P56" s="38">
        <v>0.26651980212625759</v>
      </c>
      <c r="Q56" s="38">
        <v>0.73348019787374241</v>
      </c>
      <c r="R56" s="39">
        <v>2710</v>
      </c>
      <c r="S56" s="39">
        <v>7457</v>
      </c>
      <c r="T56" s="39">
        <v>0</v>
      </c>
      <c r="U56" s="39">
        <v>0</v>
      </c>
      <c r="V56" s="40">
        <v>0</v>
      </c>
      <c r="W56" s="41">
        <v>10167</v>
      </c>
      <c r="X56" s="41" t="s">
        <v>60</v>
      </c>
    </row>
    <row r="57" spans="2:24">
      <c r="B57" s="43" t="s">
        <v>164</v>
      </c>
      <c r="C57" s="34" t="s">
        <v>165</v>
      </c>
      <c r="D57" s="34" t="s">
        <v>17</v>
      </c>
      <c r="E57" s="34" t="s">
        <v>18</v>
      </c>
      <c r="F57" s="34" t="s">
        <v>16</v>
      </c>
      <c r="G57" s="34" t="s">
        <v>8</v>
      </c>
      <c r="H57" s="44" t="s">
        <v>66</v>
      </c>
      <c r="I57" s="45"/>
      <c r="J57" s="44">
        <v>600000</v>
      </c>
      <c r="K57" s="36">
        <v>1205085</v>
      </c>
      <c r="L57" s="42">
        <v>2.0099999999999998</v>
      </c>
      <c r="M57" s="48">
        <v>12060</v>
      </c>
      <c r="N57" s="35">
        <v>250195</v>
      </c>
      <c r="O57" s="35">
        <v>954890</v>
      </c>
      <c r="P57" s="38">
        <v>0.20761606027790572</v>
      </c>
      <c r="Q57" s="38">
        <v>0.79238393972209431</v>
      </c>
      <c r="R57" s="39">
        <v>2504</v>
      </c>
      <c r="S57" s="39">
        <v>9556</v>
      </c>
      <c r="T57" s="39">
        <v>0</v>
      </c>
      <c r="U57" s="39">
        <v>0</v>
      </c>
      <c r="V57" s="40">
        <v>0</v>
      </c>
      <c r="W57" s="41">
        <v>12060</v>
      </c>
      <c r="X57" s="41" t="s">
        <v>60</v>
      </c>
    </row>
    <row r="58" spans="2:24">
      <c r="B58" s="43" t="s">
        <v>166</v>
      </c>
      <c r="C58" s="34" t="s">
        <v>71</v>
      </c>
      <c r="D58" s="34" t="s">
        <v>21</v>
      </c>
      <c r="E58" s="34" t="s">
        <v>22</v>
      </c>
      <c r="F58" s="34" t="s">
        <v>20</v>
      </c>
      <c r="G58" s="34" t="s">
        <v>8</v>
      </c>
      <c r="H58" s="44" t="s">
        <v>66</v>
      </c>
      <c r="I58" s="45"/>
      <c r="J58" s="44">
        <v>1084220</v>
      </c>
      <c r="K58" s="36">
        <v>1085205</v>
      </c>
      <c r="L58" s="42">
        <v>1</v>
      </c>
      <c r="M58" s="48">
        <v>10842</v>
      </c>
      <c r="N58" s="35">
        <v>184125</v>
      </c>
      <c r="O58" s="35">
        <v>901080</v>
      </c>
      <c r="P58" s="38">
        <v>0.16966840366566685</v>
      </c>
      <c r="Q58" s="38">
        <v>0.83033159633433318</v>
      </c>
      <c r="R58" s="39">
        <v>1840</v>
      </c>
      <c r="S58" s="39">
        <v>9002</v>
      </c>
      <c r="T58" s="39">
        <v>120</v>
      </c>
      <c r="U58" s="39">
        <v>690</v>
      </c>
      <c r="V58" s="40">
        <v>810</v>
      </c>
      <c r="W58" s="41">
        <v>11652</v>
      </c>
      <c r="X58" s="41" t="s">
        <v>60</v>
      </c>
    </row>
    <row r="59" spans="2:24">
      <c r="B59" s="46" t="s">
        <v>167</v>
      </c>
      <c r="C59" s="34" t="s">
        <v>19</v>
      </c>
      <c r="D59" s="34" t="s">
        <v>30</v>
      </c>
      <c r="E59" s="34" t="s">
        <v>31</v>
      </c>
      <c r="F59" s="34" t="s">
        <v>27</v>
      </c>
      <c r="G59" s="34" t="s">
        <v>8</v>
      </c>
      <c r="H59" s="44" t="s">
        <v>66</v>
      </c>
      <c r="I59" s="45"/>
      <c r="J59" s="44">
        <v>1696238</v>
      </c>
      <c r="K59" s="36">
        <v>1741335</v>
      </c>
      <c r="L59" s="42">
        <v>1.03</v>
      </c>
      <c r="M59" s="48">
        <v>17471</v>
      </c>
      <c r="N59" s="35">
        <v>523185</v>
      </c>
      <c r="O59" s="35">
        <v>1218150</v>
      </c>
      <c r="P59" s="38">
        <v>0.30045051641413056</v>
      </c>
      <c r="Q59" s="38">
        <v>0.69954948358586944</v>
      </c>
      <c r="R59" s="39">
        <v>5249</v>
      </c>
      <c r="S59" s="39">
        <v>12222</v>
      </c>
      <c r="T59" s="39">
        <v>120</v>
      </c>
      <c r="U59" s="39">
        <v>570</v>
      </c>
      <c r="V59" s="40">
        <v>690</v>
      </c>
      <c r="W59" s="41">
        <v>18161</v>
      </c>
      <c r="X59" s="41" t="s">
        <v>60</v>
      </c>
    </row>
    <row r="60" spans="2:24">
      <c r="B60" s="43" t="s">
        <v>170</v>
      </c>
      <c r="C60" s="34" t="s">
        <v>171</v>
      </c>
      <c r="D60" s="34" t="s">
        <v>34</v>
      </c>
      <c r="E60" s="34" t="s">
        <v>35</v>
      </c>
      <c r="F60" s="34" t="s">
        <v>27</v>
      </c>
      <c r="G60" s="34" t="s">
        <v>8</v>
      </c>
      <c r="H60" s="44" t="s">
        <v>169</v>
      </c>
      <c r="I60" s="45"/>
      <c r="J60" s="44">
        <v>220000</v>
      </c>
      <c r="K60" s="36">
        <v>283740</v>
      </c>
      <c r="L60" s="42">
        <v>1.29</v>
      </c>
      <c r="M60" s="48">
        <v>1419</v>
      </c>
      <c r="N60" s="35">
        <v>138910</v>
      </c>
      <c r="O60" s="35">
        <v>144830</v>
      </c>
      <c r="P60" s="38">
        <v>0.48956791428772822</v>
      </c>
      <c r="Q60" s="38">
        <v>0.51043208571227183</v>
      </c>
      <c r="R60" s="39">
        <v>695</v>
      </c>
      <c r="S60" s="39">
        <v>724</v>
      </c>
      <c r="T60" s="39">
        <v>0</v>
      </c>
      <c r="U60" s="39">
        <v>0</v>
      </c>
      <c r="V60" s="40">
        <v>0</v>
      </c>
      <c r="W60" s="41">
        <v>1419</v>
      </c>
      <c r="X60" s="41" t="s">
        <v>60</v>
      </c>
    </row>
    <row r="61" spans="2:24">
      <c r="B61" s="43" t="s">
        <v>172</v>
      </c>
      <c r="C61" s="34" t="s">
        <v>173</v>
      </c>
      <c r="D61" s="34" t="s">
        <v>12</v>
      </c>
      <c r="E61" s="34" t="s">
        <v>13</v>
      </c>
      <c r="F61" s="34" t="s">
        <v>11</v>
      </c>
      <c r="G61" s="34" t="s">
        <v>8</v>
      </c>
      <c r="H61" s="44" t="s">
        <v>169</v>
      </c>
      <c r="I61" s="45"/>
      <c r="J61" s="44">
        <v>220000</v>
      </c>
      <c r="K61" s="36">
        <v>191840</v>
      </c>
      <c r="L61" s="42">
        <v>0.87</v>
      </c>
      <c r="M61" s="48">
        <v>957</v>
      </c>
      <c r="N61" s="35">
        <v>55390</v>
      </c>
      <c r="O61" s="35">
        <v>136450</v>
      </c>
      <c r="P61" s="38">
        <v>0.2887301918265221</v>
      </c>
      <c r="Q61" s="38">
        <v>0.71126980817347785</v>
      </c>
      <c r="R61" s="39">
        <v>276</v>
      </c>
      <c r="S61" s="39">
        <v>681</v>
      </c>
      <c r="T61" s="39">
        <v>0</v>
      </c>
      <c r="U61" s="39">
        <v>0</v>
      </c>
      <c r="V61" s="40">
        <v>0</v>
      </c>
      <c r="W61" s="41">
        <v>957</v>
      </c>
      <c r="X61" s="41" t="s">
        <v>60</v>
      </c>
    </row>
    <row r="62" spans="2:24">
      <c r="B62" s="46" t="s">
        <v>174</v>
      </c>
      <c r="C62" s="34" t="s">
        <v>175</v>
      </c>
      <c r="D62" s="34" t="s">
        <v>23</v>
      </c>
      <c r="E62" s="34" t="s">
        <v>24</v>
      </c>
      <c r="F62" s="34" t="s">
        <v>11</v>
      </c>
      <c r="G62" s="34" t="s">
        <v>8</v>
      </c>
      <c r="H62" s="44" t="s">
        <v>169</v>
      </c>
      <c r="I62" s="45"/>
      <c r="J62" s="44">
        <v>220000</v>
      </c>
      <c r="K62" s="36">
        <v>275025</v>
      </c>
      <c r="L62" s="42">
        <v>1.25</v>
      </c>
      <c r="M62" s="48">
        <v>1375</v>
      </c>
      <c r="N62" s="35">
        <v>118645</v>
      </c>
      <c r="O62" s="35">
        <v>156380</v>
      </c>
      <c r="P62" s="38">
        <v>0.43139714571402599</v>
      </c>
      <c r="Q62" s="38">
        <v>0.56860285428597401</v>
      </c>
      <c r="R62" s="39">
        <v>593</v>
      </c>
      <c r="S62" s="39">
        <v>782</v>
      </c>
      <c r="T62" s="39">
        <v>0</v>
      </c>
      <c r="U62" s="39">
        <v>0</v>
      </c>
      <c r="V62" s="40">
        <v>0</v>
      </c>
      <c r="W62" s="41">
        <v>1375</v>
      </c>
      <c r="X62" s="41" t="s">
        <v>60</v>
      </c>
    </row>
    <row r="63" spans="2:24">
      <c r="B63" s="43" t="s">
        <v>176</v>
      </c>
      <c r="C63" s="34" t="s">
        <v>177</v>
      </c>
      <c r="D63" s="34" t="s">
        <v>28</v>
      </c>
      <c r="E63" s="34" t="s">
        <v>29</v>
      </c>
      <c r="F63" s="34" t="s">
        <v>27</v>
      </c>
      <c r="G63" s="34" t="s">
        <v>8</v>
      </c>
      <c r="H63" s="44" t="s">
        <v>169</v>
      </c>
      <c r="I63" s="45"/>
      <c r="J63" s="44">
        <v>220000</v>
      </c>
      <c r="K63" s="36">
        <v>189340</v>
      </c>
      <c r="L63" s="42">
        <v>0.86</v>
      </c>
      <c r="M63" s="48">
        <v>946</v>
      </c>
      <c r="N63" s="35">
        <v>68000</v>
      </c>
      <c r="O63" s="35">
        <v>121340</v>
      </c>
      <c r="P63" s="38">
        <v>0.35914228372240414</v>
      </c>
      <c r="Q63" s="38">
        <v>0.64085771627759591</v>
      </c>
      <c r="R63" s="39">
        <v>340</v>
      </c>
      <c r="S63" s="39">
        <v>606</v>
      </c>
      <c r="T63" s="39">
        <v>0</v>
      </c>
      <c r="U63" s="39">
        <v>0</v>
      </c>
      <c r="V63" s="40">
        <v>0</v>
      </c>
      <c r="W63" s="41">
        <v>946</v>
      </c>
      <c r="X63" s="41" t="s">
        <v>60</v>
      </c>
    </row>
    <row r="64" spans="2:24">
      <c r="B64" s="43" t="s">
        <v>178</v>
      </c>
      <c r="C64" s="34" t="s">
        <v>179</v>
      </c>
      <c r="D64" s="34" t="s">
        <v>23</v>
      </c>
      <c r="E64" s="34" t="s">
        <v>24</v>
      </c>
      <c r="F64" s="34" t="s">
        <v>11</v>
      </c>
      <c r="G64" s="34" t="s">
        <v>8</v>
      </c>
      <c r="H64" s="44" t="s">
        <v>169</v>
      </c>
      <c r="I64" s="45"/>
      <c r="J64" s="44">
        <v>320000</v>
      </c>
      <c r="K64" s="36">
        <v>186595</v>
      </c>
      <c r="L64" s="42">
        <v>0.57999999999999996</v>
      </c>
      <c r="M64" s="48">
        <v>0</v>
      </c>
      <c r="N64" s="35">
        <v>118615</v>
      </c>
      <c r="O64" s="35">
        <v>67980</v>
      </c>
      <c r="P64" s="38">
        <v>0.63568155631179823</v>
      </c>
      <c r="Q64" s="38">
        <v>0.36431844368820171</v>
      </c>
      <c r="R64" s="39">
        <v>0</v>
      </c>
      <c r="S64" s="39">
        <v>0</v>
      </c>
      <c r="T64" s="39">
        <v>0</v>
      </c>
      <c r="U64" s="39">
        <v>0</v>
      </c>
      <c r="V64" s="40">
        <v>0</v>
      </c>
      <c r="W64" s="41">
        <v>0</v>
      </c>
      <c r="X64" s="41" t="s">
        <v>60</v>
      </c>
    </row>
    <row r="65" spans="2:24">
      <c r="B65" s="43" t="s">
        <v>180</v>
      </c>
      <c r="C65" s="34" t="s">
        <v>181</v>
      </c>
      <c r="D65" s="34" t="s">
        <v>28</v>
      </c>
      <c r="E65" s="34" t="s">
        <v>29</v>
      </c>
      <c r="F65" s="34" t="s">
        <v>27</v>
      </c>
      <c r="G65" s="34" t="s">
        <v>8</v>
      </c>
      <c r="H65" s="44" t="s">
        <v>169</v>
      </c>
      <c r="I65" s="45"/>
      <c r="J65" s="44">
        <v>220000</v>
      </c>
      <c r="K65" s="36">
        <v>98905</v>
      </c>
      <c r="L65" s="42">
        <v>0.45</v>
      </c>
      <c r="M65" s="48">
        <v>0</v>
      </c>
      <c r="N65" s="35">
        <v>63145</v>
      </c>
      <c r="O65" s="35">
        <v>35760</v>
      </c>
      <c r="P65" s="38">
        <v>0.63844092816338915</v>
      </c>
      <c r="Q65" s="38">
        <v>0.3615590718366109</v>
      </c>
      <c r="R65" s="39">
        <v>0</v>
      </c>
      <c r="S65" s="39">
        <v>0</v>
      </c>
      <c r="T65" s="39">
        <v>0</v>
      </c>
      <c r="U65" s="39">
        <v>0</v>
      </c>
      <c r="V65" s="40">
        <v>0</v>
      </c>
      <c r="W65" s="41">
        <v>0</v>
      </c>
      <c r="X65" s="41" t="s">
        <v>60</v>
      </c>
    </row>
    <row r="66" spans="2:24">
      <c r="B66" s="43" t="s">
        <v>182</v>
      </c>
      <c r="C66" s="34" t="s">
        <v>183</v>
      </c>
      <c r="D66" s="34" t="s">
        <v>14</v>
      </c>
      <c r="E66" s="34" t="s">
        <v>15</v>
      </c>
      <c r="F66" s="34" t="s">
        <v>8</v>
      </c>
      <c r="G66" s="34" t="s">
        <v>8</v>
      </c>
      <c r="H66" s="44" t="s">
        <v>169</v>
      </c>
      <c r="I66" s="45"/>
      <c r="J66" s="44">
        <v>250000</v>
      </c>
      <c r="K66" s="36">
        <v>284525</v>
      </c>
      <c r="L66" s="42">
        <v>1.1399999999999999</v>
      </c>
      <c r="M66" s="48">
        <v>1425</v>
      </c>
      <c r="N66" s="35">
        <v>218595</v>
      </c>
      <c r="O66" s="35">
        <v>65930</v>
      </c>
      <c r="P66" s="38">
        <v>0.76828046744574285</v>
      </c>
      <c r="Q66" s="38">
        <v>0.23171953255425709</v>
      </c>
      <c r="R66" s="39">
        <v>1095</v>
      </c>
      <c r="S66" s="39">
        <v>330</v>
      </c>
      <c r="T66" s="39">
        <v>0</v>
      </c>
      <c r="U66" s="39">
        <v>0</v>
      </c>
      <c r="V66" s="40">
        <v>0</v>
      </c>
      <c r="W66" s="41">
        <v>1425</v>
      </c>
      <c r="X66" s="41" t="s">
        <v>60</v>
      </c>
    </row>
    <row r="67" spans="2:24">
      <c r="B67" s="43" t="s">
        <v>184</v>
      </c>
      <c r="C67" s="34" t="s">
        <v>185</v>
      </c>
      <c r="D67" s="34" t="s">
        <v>14</v>
      </c>
      <c r="E67" s="34" t="s">
        <v>15</v>
      </c>
      <c r="F67" s="34" t="s">
        <v>8</v>
      </c>
      <c r="G67" s="34" t="s">
        <v>8</v>
      </c>
      <c r="H67" s="44" t="s">
        <v>169</v>
      </c>
      <c r="I67" s="45"/>
      <c r="J67" s="44">
        <v>220000</v>
      </c>
      <c r="K67" s="36">
        <v>218600</v>
      </c>
      <c r="L67" s="42">
        <v>0.99</v>
      </c>
      <c r="M67" s="48">
        <v>1089</v>
      </c>
      <c r="N67" s="35">
        <v>84970</v>
      </c>
      <c r="O67" s="35">
        <v>133630</v>
      </c>
      <c r="P67" s="38">
        <v>0.38870082342177492</v>
      </c>
      <c r="Q67" s="38">
        <v>0.61129917657822508</v>
      </c>
      <c r="R67" s="39">
        <v>423</v>
      </c>
      <c r="S67" s="39">
        <v>666</v>
      </c>
      <c r="T67" s="39">
        <v>0</v>
      </c>
      <c r="U67" s="39">
        <v>0</v>
      </c>
      <c r="V67" s="40">
        <v>0</v>
      </c>
      <c r="W67" s="41">
        <v>1089</v>
      </c>
      <c r="X67" s="41" t="s">
        <v>60</v>
      </c>
    </row>
    <row r="68" spans="2:24">
      <c r="B68" s="43" t="s">
        <v>186</v>
      </c>
      <c r="C68" s="34" t="s">
        <v>187</v>
      </c>
      <c r="D68" s="34" t="s">
        <v>23</v>
      </c>
      <c r="E68" s="34" t="s">
        <v>24</v>
      </c>
      <c r="F68" s="34" t="s">
        <v>11</v>
      </c>
      <c r="G68" s="34" t="s">
        <v>8</v>
      </c>
      <c r="H68" s="44" t="s">
        <v>169</v>
      </c>
      <c r="I68" s="45"/>
      <c r="J68" s="44">
        <v>314498</v>
      </c>
      <c r="K68" s="36">
        <v>254910</v>
      </c>
      <c r="L68" s="42">
        <v>0.81</v>
      </c>
      <c r="M68" s="48">
        <v>1274</v>
      </c>
      <c r="N68" s="35">
        <v>82940</v>
      </c>
      <c r="O68" s="35">
        <v>171970</v>
      </c>
      <c r="P68" s="38">
        <v>0.32536973833902161</v>
      </c>
      <c r="Q68" s="38">
        <v>0.67463026166097839</v>
      </c>
      <c r="R68" s="39">
        <v>415</v>
      </c>
      <c r="S68" s="39">
        <v>859</v>
      </c>
      <c r="T68" s="39">
        <v>0</v>
      </c>
      <c r="U68" s="39">
        <v>60</v>
      </c>
      <c r="V68" s="40">
        <v>60</v>
      </c>
      <c r="W68" s="41">
        <v>1334</v>
      </c>
      <c r="X68" s="41" t="s">
        <v>60</v>
      </c>
    </row>
    <row r="69" spans="2:24">
      <c r="B69" s="43" t="s">
        <v>188</v>
      </c>
      <c r="C69" s="34" t="s">
        <v>189</v>
      </c>
      <c r="D69" s="34" t="s">
        <v>21</v>
      </c>
      <c r="E69" s="34" t="s">
        <v>22</v>
      </c>
      <c r="F69" s="34" t="s">
        <v>20</v>
      </c>
      <c r="G69" s="34" t="s">
        <v>8</v>
      </c>
      <c r="H69" s="44" t="s">
        <v>169</v>
      </c>
      <c r="I69" s="45"/>
      <c r="J69" s="44">
        <v>267134</v>
      </c>
      <c r="K69" s="36">
        <v>267100</v>
      </c>
      <c r="L69" s="42">
        <v>1</v>
      </c>
      <c r="M69" s="48">
        <v>1336</v>
      </c>
      <c r="N69" s="35">
        <v>113790</v>
      </c>
      <c r="O69" s="35">
        <v>153310</v>
      </c>
      <c r="P69" s="38">
        <v>0.42602021714713589</v>
      </c>
      <c r="Q69" s="38">
        <v>0.57397978285286411</v>
      </c>
      <c r="R69" s="39">
        <v>569</v>
      </c>
      <c r="S69" s="39">
        <v>767</v>
      </c>
      <c r="T69" s="39">
        <v>30</v>
      </c>
      <c r="U69" s="39">
        <v>0</v>
      </c>
      <c r="V69" s="40">
        <v>30</v>
      </c>
      <c r="W69" s="41">
        <v>1366</v>
      </c>
      <c r="X69" s="41" t="s">
        <v>60</v>
      </c>
    </row>
    <row r="70" spans="2:24">
      <c r="B70" s="43" t="s">
        <v>190</v>
      </c>
      <c r="C70" s="34" t="s">
        <v>191</v>
      </c>
      <c r="D70" s="34" t="s">
        <v>21</v>
      </c>
      <c r="E70" s="34" t="s">
        <v>22</v>
      </c>
      <c r="F70" s="34" t="s">
        <v>20</v>
      </c>
      <c r="G70" s="34" t="s">
        <v>8</v>
      </c>
      <c r="H70" s="47" t="s">
        <v>169</v>
      </c>
      <c r="I70" s="45"/>
      <c r="J70" s="44">
        <v>381793</v>
      </c>
      <c r="K70" s="36">
        <v>311110</v>
      </c>
      <c r="L70" s="42">
        <v>0.81</v>
      </c>
      <c r="M70" s="48">
        <v>1856</v>
      </c>
      <c r="N70" s="35">
        <v>217100</v>
      </c>
      <c r="O70" s="35">
        <v>94010</v>
      </c>
      <c r="P70" s="38">
        <v>0.69782392079971711</v>
      </c>
      <c r="Q70" s="38">
        <v>0.30217607920028283</v>
      </c>
      <c r="R70" s="39">
        <v>1295</v>
      </c>
      <c r="S70" s="39">
        <v>561</v>
      </c>
      <c r="T70" s="39">
        <v>0</v>
      </c>
      <c r="U70" s="39">
        <v>0</v>
      </c>
      <c r="V70" s="40">
        <v>0</v>
      </c>
      <c r="W70" s="41">
        <v>1856</v>
      </c>
      <c r="X70" s="41" t="s">
        <v>60</v>
      </c>
    </row>
    <row r="71" spans="2:24">
      <c r="B71" s="43" t="s">
        <v>192</v>
      </c>
      <c r="C71" s="34" t="s">
        <v>193</v>
      </c>
      <c r="D71" s="34" t="s">
        <v>17</v>
      </c>
      <c r="E71" s="34" t="s">
        <v>18</v>
      </c>
      <c r="F71" s="34" t="s">
        <v>16</v>
      </c>
      <c r="G71" s="34" t="s">
        <v>8</v>
      </c>
      <c r="H71" s="47" t="s">
        <v>169</v>
      </c>
      <c r="I71" s="45"/>
      <c r="J71" s="44">
        <v>477446</v>
      </c>
      <c r="K71" s="36">
        <v>560830</v>
      </c>
      <c r="L71" s="42">
        <v>1.17</v>
      </c>
      <c r="M71" s="48">
        <v>3910</v>
      </c>
      <c r="N71" s="35">
        <v>138220</v>
      </c>
      <c r="O71" s="35">
        <v>422610</v>
      </c>
      <c r="P71" s="38">
        <v>0.24645614535599022</v>
      </c>
      <c r="Q71" s="38">
        <v>0.75354385464400975</v>
      </c>
      <c r="R71" s="39">
        <v>964</v>
      </c>
      <c r="S71" s="39">
        <v>2946</v>
      </c>
      <c r="T71" s="39">
        <v>0</v>
      </c>
      <c r="U71" s="39">
        <v>0</v>
      </c>
      <c r="V71" s="40">
        <v>0</v>
      </c>
      <c r="W71" s="41">
        <v>3910</v>
      </c>
      <c r="X71" s="41" t="s">
        <v>60</v>
      </c>
    </row>
    <row r="72" spans="2:24">
      <c r="B72" s="43" t="s">
        <v>194</v>
      </c>
      <c r="C72" s="34" t="s">
        <v>168</v>
      </c>
      <c r="D72" s="34" t="s">
        <v>9</v>
      </c>
      <c r="E72" s="34" t="s">
        <v>10</v>
      </c>
      <c r="F72" s="34" t="s">
        <v>8</v>
      </c>
      <c r="G72" s="34" t="s">
        <v>8</v>
      </c>
      <c r="H72" s="47" t="s">
        <v>169</v>
      </c>
      <c r="I72" s="45"/>
      <c r="J72" s="44">
        <v>500000</v>
      </c>
      <c r="K72" s="36">
        <v>365925</v>
      </c>
      <c r="L72" s="42">
        <v>0.73</v>
      </c>
      <c r="M72" s="48">
        <v>2190</v>
      </c>
      <c r="N72" s="35">
        <v>300205</v>
      </c>
      <c r="O72" s="35">
        <v>65720</v>
      </c>
      <c r="P72" s="38">
        <v>0.82040035526405686</v>
      </c>
      <c r="Q72" s="38">
        <v>0.17959964473594317</v>
      </c>
      <c r="R72" s="39">
        <v>1797</v>
      </c>
      <c r="S72" s="39">
        <v>393</v>
      </c>
      <c r="T72" s="39">
        <v>0</v>
      </c>
      <c r="U72" s="39">
        <v>0</v>
      </c>
      <c r="V72" s="40">
        <v>0</v>
      </c>
      <c r="W72" s="41">
        <v>2190</v>
      </c>
      <c r="X72" s="41" t="s">
        <v>61</v>
      </c>
    </row>
  </sheetData>
  <autoFilter ref="B5:Y72"/>
  <conditionalFormatting sqref="B5">
    <cfRule type="duplicateValues" dxfId="541" priority="3683"/>
  </conditionalFormatting>
  <conditionalFormatting sqref="B5">
    <cfRule type="duplicateValues" dxfId="540" priority="3682"/>
  </conditionalFormatting>
  <conditionalFormatting sqref="B6:B7">
    <cfRule type="duplicateValues" dxfId="539" priority="3634"/>
  </conditionalFormatting>
  <conditionalFormatting sqref="B6">
    <cfRule type="duplicateValues" dxfId="538" priority="3633"/>
  </conditionalFormatting>
  <conditionalFormatting sqref="B6">
    <cfRule type="duplicateValues" dxfId="537" priority="3629"/>
    <cfRule type="duplicateValues" dxfId="536" priority="3630"/>
    <cfRule type="duplicateValues" dxfId="535" priority="3631"/>
  </conditionalFormatting>
  <conditionalFormatting sqref="B6">
    <cfRule type="duplicateValues" dxfId="534" priority="3286"/>
  </conditionalFormatting>
  <conditionalFormatting sqref="B6">
    <cfRule type="duplicateValues" dxfId="533" priority="3283"/>
    <cfRule type="duplicateValues" dxfId="532" priority="3284"/>
    <cfRule type="duplicateValues" dxfId="531" priority="3285"/>
  </conditionalFormatting>
  <conditionalFormatting sqref="B6">
    <cfRule type="duplicateValues" dxfId="530" priority="3282"/>
  </conditionalFormatting>
  <conditionalFormatting sqref="B9">
    <cfRule type="duplicateValues" dxfId="529" priority="1418"/>
  </conditionalFormatting>
  <conditionalFormatting sqref="B9:B10">
    <cfRule type="duplicateValues" dxfId="528" priority="1422"/>
  </conditionalFormatting>
  <conditionalFormatting sqref="B9:B10">
    <cfRule type="duplicateValues" dxfId="527" priority="1419"/>
    <cfRule type="duplicateValues" dxfId="526" priority="1420"/>
    <cfRule type="duplicateValues" dxfId="525" priority="1421"/>
  </conditionalFormatting>
  <conditionalFormatting sqref="B9">
    <cfRule type="duplicateValues" dxfId="524" priority="1415"/>
    <cfRule type="duplicateValues" dxfId="523" priority="1416"/>
    <cfRule type="duplicateValues" dxfId="522" priority="1417"/>
  </conditionalFormatting>
  <conditionalFormatting sqref="B10">
    <cfRule type="duplicateValues" dxfId="521" priority="1414"/>
  </conditionalFormatting>
  <conditionalFormatting sqref="B10">
    <cfRule type="duplicateValues" dxfId="520" priority="1411"/>
    <cfRule type="duplicateValues" dxfId="519" priority="1412"/>
    <cfRule type="duplicateValues" dxfId="518" priority="1413"/>
  </conditionalFormatting>
  <conditionalFormatting sqref="B11:B12">
    <cfRule type="duplicateValues" dxfId="517" priority="1410"/>
  </conditionalFormatting>
  <conditionalFormatting sqref="B11:B12">
    <cfRule type="duplicateValues" dxfId="516" priority="1407"/>
    <cfRule type="duplicateValues" dxfId="515" priority="1408"/>
    <cfRule type="duplicateValues" dxfId="514" priority="1409"/>
  </conditionalFormatting>
  <conditionalFormatting sqref="B11">
    <cfRule type="duplicateValues" dxfId="513" priority="1406"/>
  </conditionalFormatting>
  <conditionalFormatting sqref="B11">
    <cfRule type="duplicateValues" dxfId="512" priority="1403"/>
    <cfRule type="duplicateValues" dxfId="511" priority="1404"/>
    <cfRule type="duplicateValues" dxfId="510" priority="1405"/>
  </conditionalFormatting>
  <conditionalFormatting sqref="B12">
    <cfRule type="duplicateValues" dxfId="509" priority="1402"/>
  </conditionalFormatting>
  <conditionalFormatting sqref="B12">
    <cfRule type="duplicateValues" dxfId="508" priority="1399"/>
    <cfRule type="duplicateValues" dxfId="507" priority="1400"/>
    <cfRule type="duplicateValues" dxfId="506" priority="1401"/>
  </conditionalFormatting>
  <conditionalFormatting sqref="B15:B16">
    <cfRule type="duplicateValues" dxfId="505" priority="1398"/>
  </conditionalFormatting>
  <conditionalFormatting sqref="B15:B16">
    <cfRule type="duplicateValues" dxfId="504" priority="1395"/>
    <cfRule type="duplicateValues" dxfId="503" priority="1396"/>
    <cfRule type="duplicateValues" dxfId="502" priority="1397"/>
  </conditionalFormatting>
  <conditionalFormatting sqref="B15">
    <cfRule type="duplicateValues" dxfId="501" priority="1394"/>
  </conditionalFormatting>
  <conditionalFormatting sqref="B15">
    <cfRule type="duplicateValues" dxfId="500" priority="1391"/>
    <cfRule type="duplicateValues" dxfId="499" priority="1392"/>
    <cfRule type="duplicateValues" dxfId="498" priority="1393"/>
  </conditionalFormatting>
  <conditionalFormatting sqref="B17">
    <cfRule type="duplicateValues" dxfId="497" priority="1390"/>
  </conditionalFormatting>
  <conditionalFormatting sqref="B17:B18">
    <cfRule type="duplicateValues" dxfId="496" priority="1389"/>
  </conditionalFormatting>
  <conditionalFormatting sqref="B17:B18">
    <cfRule type="duplicateValues" dxfId="495" priority="1386"/>
    <cfRule type="duplicateValues" dxfId="494" priority="1387"/>
    <cfRule type="duplicateValues" dxfId="493" priority="1388"/>
  </conditionalFormatting>
  <conditionalFormatting sqref="B18">
    <cfRule type="duplicateValues" dxfId="492" priority="1385"/>
  </conditionalFormatting>
  <conditionalFormatting sqref="B18">
    <cfRule type="duplicateValues" dxfId="491" priority="1382"/>
    <cfRule type="duplicateValues" dxfId="490" priority="1383"/>
    <cfRule type="duplicateValues" dxfId="489" priority="1384"/>
  </conditionalFormatting>
  <conditionalFormatting sqref="B19">
    <cfRule type="duplicateValues" dxfId="488" priority="1381"/>
  </conditionalFormatting>
  <conditionalFormatting sqref="B19">
    <cfRule type="duplicateValues" dxfId="487" priority="1378"/>
    <cfRule type="duplicateValues" dxfId="486" priority="1379"/>
    <cfRule type="duplicateValues" dxfId="485" priority="1380"/>
  </conditionalFormatting>
  <conditionalFormatting sqref="B19:B21">
    <cfRule type="duplicateValues" dxfId="484" priority="1377"/>
  </conditionalFormatting>
  <conditionalFormatting sqref="B20:B21">
    <cfRule type="duplicateValues" dxfId="483" priority="1376"/>
  </conditionalFormatting>
  <conditionalFormatting sqref="B20:B21">
    <cfRule type="duplicateValues" dxfId="482" priority="1373"/>
    <cfRule type="duplicateValues" dxfId="481" priority="1374"/>
    <cfRule type="duplicateValues" dxfId="480" priority="1375"/>
  </conditionalFormatting>
  <conditionalFormatting sqref="B19:B21">
    <cfRule type="duplicateValues" dxfId="479" priority="1370"/>
    <cfRule type="duplicateValues" dxfId="478" priority="1371"/>
    <cfRule type="duplicateValues" dxfId="477" priority="1372"/>
  </conditionalFormatting>
  <conditionalFormatting sqref="B23">
    <cfRule type="duplicateValues" dxfId="476" priority="1369"/>
  </conditionalFormatting>
  <conditionalFormatting sqref="B23">
    <cfRule type="duplicateValues" dxfId="475" priority="1366"/>
    <cfRule type="duplicateValues" dxfId="474" priority="1367"/>
    <cfRule type="duplicateValues" dxfId="473" priority="1368"/>
  </conditionalFormatting>
  <conditionalFormatting sqref="B24">
    <cfRule type="duplicateValues" dxfId="472" priority="1365"/>
  </conditionalFormatting>
  <conditionalFormatting sqref="B24">
    <cfRule type="duplicateValues" dxfId="471" priority="1362"/>
    <cfRule type="duplicateValues" dxfId="470" priority="1363"/>
    <cfRule type="duplicateValues" dxfId="469" priority="1364"/>
  </conditionalFormatting>
  <conditionalFormatting sqref="B25">
    <cfRule type="duplicateValues" dxfId="468" priority="1361"/>
  </conditionalFormatting>
  <conditionalFormatting sqref="B25">
    <cfRule type="duplicateValues" dxfId="467" priority="1358"/>
    <cfRule type="duplicateValues" dxfId="466" priority="1359"/>
    <cfRule type="duplicateValues" dxfId="465" priority="1360"/>
  </conditionalFormatting>
  <conditionalFormatting sqref="B26">
    <cfRule type="duplicateValues" dxfId="464" priority="1357"/>
  </conditionalFormatting>
  <conditionalFormatting sqref="B26">
    <cfRule type="duplicateValues" dxfId="463" priority="1354"/>
    <cfRule type="duplicateValues" dxfId="462" priority="1355"/>
    <cfRule type="duplicateValues" dxfId="461" priority="1356"/>
  </conditionalFormatting>
  <conditionalFormatting sqref="B26">
    <cfRule type="duplicateValues" dxfId="460" priority="1353"/>
  </conditionalFormatting>
  <conditionalFormatting sqref="B22">
    <cfRule type="duplicateValues" dxfId="459" priority="1352"/>
  </conditionalFormatting>
  <conditionalFormatting sqref="B22">
    <cfRule type="duplicateValues" dxfId="458" priority="1349"/>
    <cfRule type="duplicateValues" dxfId="457" priority="1350"/>
    <cfRule type="duplicateValues" dxfId="456" priority="1351"/>
  </conditionalFormatting>
  <conditionalFormatting sqref="B22:B26">
    <cfRule type="duplicateValues" dxfId="455" priority="1348"/>
  </conditionalFormatting>
  <conditionalFormatting sqref="B22:B26">
    <cfRule type="duplicateValues" dxfId="454" priority="1345"/>
    <cfRule type="duplicateValues" dxfId="453" priority="1346"/>
    <cfRule type="duplicateValues" dxfId="452" priority="1347"/>
  </conditionalFormatting>
  <conditionalFormatting sqref="B29">
    <cfRule type="duplicateValues" dxfId="451" priority="1320"/>
  </conditionalFormatting>
  <conditionalFormatting sqref="B27">
    <cfRule type="duplicateValues" dxfId="450" priority="1343"/>
  </conditionalFormatting>
  <conditionalFormatting sqref="B27">
    <cfRule type="duplicateValues" dxfId="449" priority="1340"/>
    <cfRule type="duplicateValues" dxfId="448" priority="1341"/>
    <cfRule type="duplicateValues" dxfId="447" priority="1342"/>
  </conditionalFormatting>
  <conditionalFormatting sqref="B27">
    <cfRule type="duplicateValues" dxfId="446" priority="1339"/>
  </conditionalFormatting>
  <conditionalFormatting sqref="B27">
    <cfRule type="duplicateValues" dxfId="445" priority="1337"/>
    <cfRule type="duplicateValues" dxfId="444" priority="1338"/>
  </conditionalFormatting>
  <conditionalFormatting sqref="B27">
    <cfRule type="duplicateValues" dxfId="443" priority="1336"/>
  </conditionalFormatting>
  <conditionalFormatting sqref="B27">
    <cfRule type="duplicateValues" dxfId="442" priority="1333"/>
    <cfRule type="duplicateValues" dxfId="441" priority="1334"/>
    <cfRule type="duplicateValues" dxfId="440" priority="1335"/>
  </conditionalFormatting>
  <conditionalFormatting sqref="B27">
    <cfRule type="duplicateValues" dxfId="439" priority="1332"/>
  </conditionalFormatting>
  <conditionalFormatting sqref="B27">
    <cfRule type="duplicateValues" dxfId="438" priority="1331"/>
  </conditionalFormatting>
  <conditionalFormatting sqref="B27">
    <cfRule type="duplicateValues" dxfId="437" priority="1330"/>
  </conditionalFormatting>
  <conditionalFormatting sqref="B28">
    <cfRule type="duplicateValues" dxfId="436" priority="1329"/>
  </conditionalFormatting>
  <conditionalFormatting sqref="B28">
    <cfRule type="duplicateValues" dxfId="435" priority="1326"/>
    <cfRule type="duplicateValues" dxfId="434" priority="1327"/>
    <cfRule type="duplicateValues" dxfId="433" priority="1328"/>
  </conditionalFormatting>
  <conditionalFormatting sqref="B28:B30">
    <cfRule type="duplicateValues" dxfId="432" priority="1325"/>
  </conditionalFormatting>
  <conditionalFormatting sqref="B28:B30">
    <cfRule type="duplicateValues" dxfId="431" priority="1322"/>
    <cfRule type="duplicateValues" dxfId="430" priority="1323"/>
    <cfRule type="duplicateValues" dxfId="429" priority="1324"/>
  </conditionalFormatting>
  <conditionalFormatting sqref="B29">
    <cfRule type="duplicateValues" dxfId="428" priority="1321"/>
  </conditionalFormatting>
  <conditionalFormatting sqref="B29">
    <cfRule type="duplicateValues" dxfId="427" priority="1317"/>
    <cfRule type="duplicateValues" dxfId="426" priority="1318"/>
    <cfRule type="duplicateValues" dxfId="425" priority="1319"/>
  </conditionalFormatting>
  <conditionalFormatting sqref="B30">
    <cfRule type="duplicateValues" dxfId="424" priority="1316"/>
  </conditionalFormatting>
  <conditionalFormatting sqref="B30">
    <cfRule type="duplicateValues" dxfId="423" priority="1315"/>
  </conditionalFormatting>
  <conditionalFormatting sqref="B27:B56">
    <cfRule type="duplicateValues" dxfId="422" priority="1344"/>
  </conditionalFormatting>
  <conditionalFormatting sqref="B31">
    <cfRule type="duplicateValues" dxfId="421" priority="1302"/>
  </conditionalFormatting>
  <conditionalFormatting sqref="B31">
    <cfRule type="duplicateValues" dxfId="420" priority="1310"/>
  </conditionalFormatting>
  <conditionalFormatting sqref="B31">
    <cfRule type="duplicateValues" dxfId="419" priority="1307"/>
    <cfRule type="duplicateValues" dxfId="418" priority="1308"/>
    <cfRule type="duplicateValues" dxfId="417" priority="1309"/>
  </conditionalFormatting>
  <conditionalFormatting sqref="B31">
    <cfRule type="duplicateValues" dxfId="416" priority="1306"/>
  </conditionalFormatting>
  <conditionalFormatting sqref="B31">
    <cfRule type="duplicateValues" dxfId="415" priority="1303"/>
    <cfRule type="duplicateValues" dxfId="414" priority="1304"/>
    <cfRule type="duplicateValues" dxfId="413" priority="1305"/>
  </conditionalFormatting>
  <conditionalFormatting sqref="B31">
    <cfRule type="duplicateValues" dxfId="412" priority="1301"/>
  </conditionalFormatting>
  <conditionalFormatting sqref="B32">
    <cfRule type="duplicateValues" dxfId="411" priority="1300"/>
  </conditionalFormatting>
  <conditionalFormatting sqref="B32">
    <cfRule type="duplicateValues" dxfId="410" priority="1299"/>
  </conditionalFormatting>
  <conditionalFormatting sqref="B32">
    <cfRule type="duplicateValues" dxfId="409" priority="1298"/>
  </conditionalFormatting>
  <conditionalFormatting sqref="B32">
    <cfRule type="duplicateValues" dxfId="408" priority="1295"/>
    <cfRule type="duplicateValues" dxfId="407" priority="1296"/>
    <cfRule type="duplicateValues" dxfId="406" priority="1297"/>
  </conditionalFormatting>
  <conditionalFormatting sqref="B32">
    <cfRule type="duplicateValues" dxfId="405" priority="1292"/>
    <cfRule type="duplicateValues" dxfId="404" priority="1293"/>
    <cfRule type="duplicateValues" dxfId="403" priority="1294"/>
  </conditionalFormatting>
  <conditionalFormatting sqref="B33">
    <cfRule type="duplicateValues" dxfId="402" priority="1291"/>
  </conditionalFormatting>
  <conditionalFormatting sqref="B33">
    <cfRule type="duplicateValues" dxfId="401" priority="1290"/>
  </conditionalFormatting>
  <conditionalFormatting sqref="B33">
    <cfRule type="duplicateValues" dxfId="400" priority="1287"/>
    <cfRule type="duplicateValues" dxfId="399" priority="1288"/>
    <cfRule type="duplicateValues" dxfId="398" priority="1289"/>
  </conditionalFormatting>
  <conditionalFormatting sqref="B33">
    <cfRule type="duplicateValues" dxfId="397" priority="1286"/>
  </conditionalFormatting>
  <conditionalFormatting sqref="B33">
    <cfRule type="duplicateValues" dxfId="396" priority="1285"/>
  </conditionalFormatting>
  <conditionalFormatting sqref="B33">
    <cfRule type="duplicateValues" dxfId="395" priority="1282"/>
    <cfRule type="duplicateValues" dxfId="394" priority="1283"/>
    <cfRule type="duplicateValues" dxfId="393" priority="1284"/>
  </conditionalFormatting>
  <conditionalFormatting sqref="B38:B39">
    <cfRule type="duplicateValues" dxfId="392" priority="1281"/>
  </conditionalFormatting>
  <conditionalFormatting sqref="B38:B39">
    <cfRule type="duplicateValues" dxfId="391" priority="1278"/>
    <cfRule type="duplicateValues" dxfId="390" priority="1279"/>
    <cfRule type="duplicateValues" dxfId="389" priority="1280"/>
  </conditionalFormatting>
  <conditionalFormatting sqref="B38:B39">
    <cfRule type="duplicateValues" dxfId="388" priority="1277"/>
  </conditionalFormatting>
  <conditionalFormatting sqref="B38">
    <cfRule type="duplicateValues" dxfId="387" priority="1276"/>
  </conditionalFormatting>
  <conditionalFormatting sqref="B38">
    <cfRule type="duplicateValues" dxfId="386" priority="1273"/>
    <cfRule type="duplicateValues" dxfId="385" priority="1274"/>
    <cfRule type="duplicateValues" dxfId="384" priority="1275"/>
  </conditionalFormatting>
  <conditionalFormatting sqref="B38">
    <cfRule type="duplicateValues" dxfId="383" priority="1272"/>
  </conditionalFormatting>
  <conditionalFormatting sqref="B38">
    <cfRule type="duplicateValues" dxfId="382" priority="1271"/>
  </conditionalFormatting>
  <conditionalFormatting sqref="B39">
    <cfRule type="duplicateValues" dxfId="381" priority="1270"/>
  </conditionalFormatting>
  <conditionalFormatting sqref="B39">
    <cfRule type="duplicateValues" dxfId="380" priority="1267"/>
    <cfRule type="duplicateValues" dxfId="379" priority="1268"/>
    <cfRule type="duplicateValues" dxfId="378" priority="1269"/>
  </conditionalFormatting>
  <conditionalFormatting sqref="B34:B37">
    <cfRule type="duplicateValues" dxfId="377" priority="1311"/>
  </conditionalFormatting>
  <conditionalFormatting sqref="B34:B37">
    <cfRule type="duplicateValues" dxfId="376" priority="1312"/>
    <cfRule type="duplicateValues" dxfId="375" priority="1313"/>
    <cfRule type="duplicateValues" dxfId="374" priority="1314"/>
  </conditionalFormatting>
  <conditionalFormatting sqref="B43:B44">
    <cfRule type="duplicateValues" dxfId="373" priority="1262"/>
  </conditionalFormatting>
  <conditionalFormatting sqref="B45:B49">
    <cfRule type="duplicateValues" dxfId="372" priority="1256"/>
  </conditionalFormatting>
  <conditionalFormatting sqref="B45:B47">
    <cfRule type="duplicateValues" dxfId="371" priority="1257"/>
  </conditionalFormatting>
  <conditionalFormatting sqref="B45:B49">
    <cfRule type="duplicateValues" dxfId="370" priority="1258"/>
    <cfRule type="duplicateValues" dxfId="369" priority="1259"/>
    <cfRule type="duplicateValues" dxfId="368" priority="1260"/>
  </conditionalFormatting>
  <conditionalFormatting sqref="B45:B47">
    <cfRule type="duplicateValues" dxfId="367" priority="1261"/>
  </conditionalFormatting>
  <conditionalFormatting sqref="B50:B53">
    <cfRule type="duplicateValues" dxfId="366" priority="1250"/>
  </conditionalFormatting>
  <conditionalFormatting sqref="B50:B53">
    <cfRule type="duplicateValues" dxfId="365" priority="1251"/>
  </conditionalFormatting>
  <conditionalFormatting sqref="B50:B53">
    <cfRule type="duplicateValues" dxfId="364" priority="1252"/>
    <cfRule type="duplicateValues" dxfId="363" priority="1253"/>
    <cfRule type="duplicateValues" dxfId="362" priority="1254"/>
  </conditionalFormatting>
  <conditionalFormatting sqref="B50:B53">
    <cfRule type="duplicateValues" dxfId="361" priority="1255"/>
  </conditionalFormatting>
  <conditionalFormatting sqref="B54:B56">
    <cfRule type="duplicateValues" dxfId="360" priority="1249"/>
  </conditionalFormatting>
  <conditionalFormatting sqref="B54:B56">
    <cfRule type="duplicateValues" dxfId="359" priority="1248"/>
  </conditionalFormatting>
  <conditionalFormatting sqref="B54:B56">
    <cfRule type="duplicateValues" dxfId="358" priority="1245"/>
    <cfRule type="duplicateValues" dxfId="357" priority="1246"/>
    <cfRule type="duplicateValues" dxfId="356" priority="1247"/>
  </conditionalFormatting>
  <conditionalFormatting sqref="B43:B56">
    <cfRule type="duplicateValues" dxfId="355" priority="1263"/>
  </conditionalFormatting>
  <conditionalFormatting sqref="B43:B56">
    <cfRule type="duplicateValues" dxfId="354" priority="1264"/>
    <cfRule type="duplicateValues" dxfId="353" priority="1265"/>
    <cfRule type="duplicateValues" dxfId="352" priority="1266"/>
  </conditionalFormatting>
  <conditionalFormatting sqref="B57:B58">
    <cfRule type="duplicateValues" dxfId="351" priority="1243"/>
  </conditionalFormatting>
  <conditionalFormatting sqref="B57:B58">
    <cfRule type="duplicateValues" dxfId="350" priority="1240"/>
    <cfRule type="duplicateValues" dxfId="349" priority="1241"/>
    <cfRule type="duplicateValues" dxfId="348" priority="1242"/>
  </conditionalFormatting>
  <conditionalFormatting sqref="B58">
    <cfRule type="duplicateValues" dxfId="347" priority="1239"/>
  </conditionalFormatting>
  <conditionalFormatting sqref="B58">
    <cfRule type="duplicateValues" dxfId="346" priority="1236"/>
    <cfRule type="duplicateValues" dxfId="345" priority="1237"/>
    <cfRule type="duplicateValues" dxfId="344" priority="1238"/>
  </conditionalFormatting>
  <conditionalFormatting sqref="B65:B66 B60:B61 B63">
    <cfRule type="duplicateValues" dxfId="343" priority="139"/>
  </conditionalFormatting>
  <conditionalFormatting sqref="B65:B66 B60:B61 B63">
    <cfRule type="duplicateValues" dxfId="342" priority="136"/>
    <cfRule type="duplicateValues" dxfId="341" priority="137"/>
    <cfRule type="duplicateValues" dxfId="340" priority="138"/>
  </conditionalFormatting>
  <conditionalFormatting sqref="B64">
    <cfRule type="duplicateValues" dxfId="339" priority="135"/>
  </conditionalFormatting>
  <conditionalFormatting sqref="B64">
    <cfRule type="duplicateValues" dxfId="338" priority="132"/>
    <cfRule type="duplicateValues" dxfId="337" priority="133"/>
    <cfRule type="duplicateValues" dxfId="336" priority="134"/>
  </conditionalFormatting>
  <conditionalFormatting sqref="B67">
    <cfRule type="duplicateValues" dxfId="335" priority="131"/>
  </conditionalFormatting>
  <conditionalFormatting sqref="B67">
    <cfRule type="duplicateValues" dxfId="334" priority="128"/>
    <cfRule type="duplicateValues" dxfId="333" priority="129"/>
    <cfRule type="duplicateValues" dxfId="332" priority="130"/>
  </conditionalFormatting>
  <conditionalFormatting sqref="B67">
    <cfRule type="duplicateValues" dxfId="331" priority="127"/>
  </conditionalFormatting>
  <conditionalFormatting sqref="B68">
    <cfRule type="duplicateValues" dxfId="330" priority="126"/>
  </conditionalFormatting>
  <conditionalFormatting sqref="B68">
    <cfRule type="duplicateValues" dxfId="329" priority="123"/>
    <cfRule type="duplicateValues" dxfId="328" priority="124"/>
    <cfRule type="duplicateValues" dxfId="327" priority="125"/>
  </conditionalFormatting>
  <conditionalFormatting sqref="B68">
    <cfRule type="duplicateValues" dxfId="326" priority="122"/>
  </conditionalFormatting>
  <conditionalFormatting sqref="B67:B69">
    <cfRule type="duplicateValues" dxfId="325" priority="121"/>
  </conditionalFormatting>
  <conditionalFormatting sqref="B69">
    <cfRule type="duplicateValues" dxfId="324" priority="116"/>
  </conditionalFormatting>
  <conditionalFormatting sqref="B69">
    <cfRule type="duplicateValues" dxfId="323" priority="113"/>
    <cfRule type="duplicateValues" dxfId="322" priority="114"/>
    <cfRule type="duplicateValues" dxfId="321" priority="115"/>
  </conditionalFormatting>
  <conditionalFormatting sqref="B69">
    <cfRule type="duplicateValues" dxfId="320" priority="112"/>
  </conditionalFormatting>
  <conditionalFormatting sqref="B70">
    <cfRule type="duplicateValues" dxfId="319" priority="111"/>
  </conditionalFormatting>
  <conditionalFormatting sqref="B73:B1048576 B1:B5">
    <cfRule type="duplicateValues" dxfId="318" priority="3685"/>
  </conditionalFormatting>
  <conditionalFormatting sqref="B67:B72">
    <cfRule type="duplicateValues" dxfId="317" priority="3688"/>
  </conditionalFormatting>
  <conditionalFormatting sqref="B67:B72">
    <cfRule type="duplicateValues" dxfId="316" priority="3689"/>
    <cfRule type="duplicateValues" dxfId="315" priority="3690"/>
    <cfRule type="duplicateValues" dxfId="314" priority="3691"/>
  </conditionalFormatting>
  <conditionalFormatting sqref="B70:B72">
    <cfRule type="duplicateValues" dxfId="313" priority="3692"/>
  </conditionalFormatting>
  <conditionalFormatting sqref="B70:B72">
    <cfRule type="duplicateValues" dxfId="312" priority="3693"/>
    <cfRule type="duplicateValues" dxfId="311" priority="3694"/>
    <cfRule type="duplicateValues" dxfId="310" priority="3695"/>
  </conditionalFormatting>
  <conditionalFormatting sqref="B63:B72 B60:B61">
    <cfRule type="duplicateValues" dxfId="309" priority="3696"/>
  </conditionalFormatting>
  <conditionalFormatting sqref="B63:B72 B6:B61">
    <cfRule type="duplicateValues" dxfId="308" priority="3698"/>
    <cfRule type="duplicateValues" dxfId="307" priority="3699"/>
  </conditionalFormatting>
  <conditionalFormatting sqref="B59">
    <cfRule type="duplicateValues" dxfId="306" priority="3700"/>
  </conditionalFormatting>
  <conditionalFormatting sqref="B59">
    <cfRule type="duplicateValues" dxfId="305" priority="3702"/>
    <cfRule type="duplicateValues" dxfId="304" priority="3703"/>
    <cfRule type="duplicateValues" dxfId="303" priority="3704"/>
  </conditionalFormatting>
  <conditionalFormatting sqref="B57:B59">
    <cfRule type="duplicateValues" dxfId="302" priority="3705"/>
  </conditionalFormatting>
  <conditionalFormatting sqref="B7">
    <cfRule type="duplicateValues" dxfId="301" priority="3707"/>
  </conditionalFormatting>
  <conditionalFormatting sqref="B7">
    <cfRule type="duplicateValues" dxfId="300" priority="3708"/>
    <cfRule type="duplicateValues" dxfId="299" priority="3709"/>
    <cfRule type="duplicateValues" dxfId="298" priority="3710"/>
  </conditionalFormatting>
  <conditionalFormatting sqref="B8:B26">
    <cfRule type="duplicateValues" dxfId="297" priority="371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17"/>
  <sheetViews>
    <sheetView showGridLines="0" zoomScale="90" zoomScaleNormal="90" workbookViewId="0">
      <pane xSplit="3" ySplit="5" topLeftCell="N6" activePane="bottomRight" state="frozen"/>
      <selection activeCell="F3" sqref="F3"/>
      <selection pane="topRight" activeCell="F3" sqref="F3"/>
      <selection pane="bottomLeft" activeCell="F3" sqref="F3"/>
      <selection pane="bottomRight" activeCell="I4" sqref="I4:W4"/>
    </sheetView>
  </sheetViews>
  <sheetFormatPr defaultRowHeight="15"/>
  <cols>
    <col min="1" max="1" width="2.875" customWidth="1"/>
    <col min="2" max="2" width="11" bestFit="1" customWidth="1"/>
    <col min="3" max="3" width="39.75" bestFit="1" customWidth="1"/>
    <col min="4" max="4" width="14" bestFit="1" customWidth="1"/>
    <col min="5" max="5" width="34.75" bestFit="1" customWidth="1"/>
    <col min="6" max="6" width="18.25" bestFit="1" customWidth="1"/>
    <col min="7" max="7" width="12.375" bestFit="1" customWidth="1"/>
    <col min="8" max="8" width="14.25" bestFit="1" customWidth="1"/>
    <col min="9" max="9" width="9.125" style="14"/>
    <col min="10" max="10" width="18.375" bestFit="1" customWidth="1"/>
    <col min="11" max="11" width="17.25" bestFit="1" customWidth="1"/>
    <col min="12" max="12" width="13.875" customWidth="1"/>
    <col min="13" max="13" width="18.875" bestFit="1" customWidth="1"/>
    <col min="14" max="15" width="18.375" customWidth="1"/>
    <col min="16" max="19" width="18.875" customWidth="1"/>
    <col min="20" max="20" width="12.125" bestFit="1" customWidth="1"/>
    <col min="21" max="21" width="11.125" bestFit="1" customWidth="1"/>
  </cols>
  <sheetData>
    <row r="3" spans="2:21">
      <c r="K3" s="15"/>
    </row>
    <row r="4" spans="2:21" ht="15.75" thickBot="1">
      <c r="J4" s="18"/>
      <c r="K4" s="18"/>
      <c r="L4" s="19"/>
      <c r="M4" s="18"/>
      <c r="N4" s="18"/>
      <c r="O4" s="18"/>
      <c r="P4" s="18"/>
      <c r="Q4" s="18"/>
      <c r="R4" s="18"/>
      <c r="S4" s="18"/>
      <c r="T4" s="18"/>
      <c r="U4" s="20"/>
    </row>
    <row r="5" spans="2:21" ht="39" thickBot="1">
      <c r="B5" s="21" t="s">
        <v>41</v>
      </c>
      <c r="C5" s="22" t="s">
        <v>42</v>
      </c>
      <c r="D5" s="22" t="s">
        <v>3</v>
      </c>
      <c r="E5" s="23" t="s">
        <v>43</v>
      </c>
      <c r="F5" s="22" t="s">
        <v>2</v>
      </c>
      <c r="G5" s="22" t="s">
        <v>1</v>
      </c>
      <c r="H5" s="22" t="s">
        <v>44</v>
      </c>
      <c r="I5" s="24" t="s">
        <v>45</v>
      </c>
      <c r="J5" s="25" t="s">
        <v>195</v>
      </c>
      <c r="K5" s="26" t="s">
        <v>196</v>
      </c>
      <c r="L5" s="27" t="s">
        <v>48</v>
      </c>
      <c r="M5" s="28" t="s">
        <v>49</v>
      </c>
      <c r="N5" s="29" t="s">
        <v>50</v>
      </c>
      <c r="O5" s="30" t="s">
        <v>51</v>
      </c>
      <c r="P5" s="29" t="s">
        <v>50</v>
      </c>
      <c r="Q5" s="30" t="s">
        <v>51</v>
      </c>
      <c r="R5" s="29" t="s">
        <v>50</v>
      </c>
      <c r="S5" s="30" t="s">
        <v>51</v>
      </c>
    </row>
    <row r="6" spans="2:21">
      <c r="B6" s="43" t="s">
        <v>164</v>
      </c>
      <c r="C6" s="34" t="s">
        <v>165</v>
      </c>
      <c r="D6" s="34" t="s">
        <v>17</v>
      </c>
      <c r="E6" s="34" t="s">
        <v>18</v>
      </c>
      <c r="F6" s="34" t="s">
        <v>16</v>
      </c>
      <c r="G6" s="34" t="s">
        <v>8</v>
      </c>
      <c r="H6" s="44" t="s">
        <v>66</v>
      </c>
      <c r="I6" s="45"/>
      <c r="J6" s="44">
        <v>1614622</v>
      </c>
      <c r="K6" s="36">
        <v>662275</v>
      </c>
      <c r="L6" s="42">
        <v>0.41017340281502418</v>
      </c>
      <c r="M6" s="48">
        <v>4636</v>
      </c>
      <c r="N6" s="35">
        <v>312815</v>
      </c>
      <c r="O6" s="35">
        <v>349460</v>
      </c>
      <c r="P6" s="38">
        <v>0.47233400022649202</v>
      </c>
      <c r="Q6" s="38">
        <v>0.52766599977350803</v>
      </c>
      <c r="R6" s="39">
        <v>2190</v>
      </c>
      <c r="S6" s="39">
        <v>2446</v>
      </c>
    </row>
    <row r="7" spans="2:21">
      <c r="B7" s="43" t="s">
        <v>149</v>
      </c>
      <c r="C7" s="34" t="s">
        <v>150</v>
      </c>
      <c r="D7" s="34" t="s">
        <v>30</v>
      </c>
      <c r="E7" s="34" t="s">
        <v>31</v>
      </c>
      <c r="F7" s="34" t="s">
        <v>27</v>
      </c>
      <c r="G7" s="34" t="s">
        <v>8</v>
      </c>
      <c r="H7" s="44" t="s">
        <v>66</v>
      </c>
      <c r="I7" s="45"/>
      <c r="J7" s="44">
        <v>1000000</v>
      </c>
      <c r="K7" s="36">
        <v>447900</v>
      </c>
      <c r="L7" s="42">
        <v>0.44790000000000002</v>
      </c>
      <c r="M7" s="48">
        <v>2687</v>
      </c>
      <c r="N7" s="35">
        <v>146850</v>
      </c>
      <c r="O7" s="35">
        <v>301050</v>
      </c>
      <c r="P7" s="38">
        <v>0.32786336235766911</v>
      </c>
      <c r="Q7" s="38">
        <v>0.67213663764233089</v>
      </c>
      <c r="R7" s="39">
        <v>881</v>
      </c>
      <c r="S7" s="39">
        <v>1806</v>
      </c>
    </row>
    <row r="8" spans="2:21">
      <c r="B8" s="46" t="s">
        <v>192</v>
      </c>
      <c r="C8" s="34" t="s">
        <v>193</v>
      </c>
      <c r="D8" s="34" t="s">
        <v>17</v>
      </c>
      <c r="E8" s="34" t="s">
        <v>18</v>
      </c>
      <c r="F8" s="34" t="s">
        <v>16</v>
      </c>
      <c r="G8" s="34" t="s">
        <v>8</v>
      </c>
      <c r="H8" s="44" t="s">
        <v>169</v>
      </c>
      <c r="I8" s="45"/>
      <c r="J8" s="44">
        <v>573747</v>
      </c>
      <c r="K8" s="36">
        <v>445765</v>
      </c>
      <c r="L8" s="42">
        <v>0.77693652428683724</v>
      </c>
      <c r="M8" s="48">
        <v>2675</v>
      </c>
      <c r="N8" s="35">
        <v>120175</v>
      </c>
      <c r="O8" s="35">
        <v>325590</v>
      </c>
      <c r="P8" s="38">
        <v>0.26959272262290668</v>
      </c>
      <c r="Q8" s="38">
        <v>0.73040727737709332</v>
      </c>
      <c r="R8" s="39">
        <v>721</v>
      </c>
      <c r="S8" s="39">
        <v>1954</v>
      </c>
    </row>
    <row r="9" spans="2:21">
      <c r="B9" s="43" t="s">
        <v>158</v>
      </c>
      <c r="C9" s="34" t="s">
        <v>159</v>
      </c>
      <c r="D9" s="34" t="s">
        <v>17</v>
      </c>
      <c r="E9" s="34" t="s">
        <v>18</v>
      </c>
      <c r="F9" s="34" t="s">
        <v>16</v>
      </c>
      <c r="G9" s="34" t="s">
        <v>8</v>
      </c>
      <c r="H9" s="45" t="s">
        <v>66</v>
      </c>
      <c r="I9" s="45"/>
      <c r="J9" s="44">
        <v>1202968</v>
      </c>
      <c r="K9" s="36">
        <v>411935</v>
      </c>
      <c r="L9" s="42">
        <v>0.34243221764834975</v>
      </c>
      <c r="M9" s="48">
        <v>2472</v>
      </c>
      <c r="N9" s="35">
        <v>160585</v>
      </c>
      <c r="O9" s="35">
        <v>251350</v>
      </c>
      <c r="P9" s="38">
        <v>0.38983091992668745</v>
      </c>
      <c r="Q9" s="38">
        <v>0.6101690800733125</v>
      </c>
      <c r="R9" s="39">
        <v>964</v>
      </c>
      <c r="S9" s="39">
        <v>1508</v>
      </c>
    </row>
    <row r="10" spans="2:21">
      <c r="B10" s="43" t="s">
        <v>119</v>
      </c>
      <c r="C10" s="34" t="s">
        <v>120</v>
      </c>
      <c r="D10" s="34" t="s">
        <v>12</v>
      </c>
      <c r="E10" s="34" t="s">
        <v>13</v>
      </c>
      <c r="F10" s="34" t="s">
        <v>11</v>
      </c>
      <c r="G10" s="34" t="s">
        <v>8</v>
      </c>
      <c r="H10" s="44" t="s">
        <v>66</v>
      </c>
      <c r="I10" s="45"/>
      <c r="J10" s="44">
        <v>403103.85000000021</v>
      </c>
      <c r="K10" s="36">
        <v>285300</v>
      </c>
      <c r="L10" s="42">
        <v>0.70775806284162224</v>
      </c>
      <c r="M10" s="48">
        <v>1427</v>
      </c>
      <c r="N10" s="35">
        <v>186230</v>
      </c>
      <c r="O10" s="35">
        <v>99070</v>
      </c>
      <c r="P10" s="38">
        <v>0.65275148966000696</v>
      </c>
      <c r="Q10" s="38">
        <v>0.34724851033999299</v>
      </c>
      <c r="R10" s="39">
        <v>931</v>
      </c>
      <c r="S10" s="39">
        <v>496</v>
      </c>
    </row>
    <row r="11" spans="2:21">
      <c r="B11" s="43" t="s">
        <v>114</v>
      </c>
      <c r="C11" s="34" t="s">
        <v>15</v>
      </c>
      <c r="D11" s="34" t="s">
        <v>14</v>
      </c>
      <c r="E11" s="34" t="s">
        <v>15</v>
      </c>
      <c r="F11" s="34" t="s">
        <v>8</v>
      </c>
      <c r="G11" s="34" t="s">
        <v>8</v>
      </c>
      <c r="H11" s="44" t="s">
        <v>66</v>
      </c>
      <c r="I11" s="45"/>
      <c r="J11" s="44">
        <v>367500</v>
      </c>
      <c r="K11" s="36">
        <v>280260</v>
      </c>
      <c r="L11" s="42">
        <v>0.7626122448979592</v>
      </c>
      <c r="M11" s="48">
        <v>1401</v>
      </c>
      <c r="N11" s="35">
        <v>175510</v>
      </c>
      <c r="O11" s="35">
        <v>104750</v>
      </c>
      <c r="P11" s="38">
        <v>0.6262399200742168</v>
      </c>
      <c r="Q11" s="38">
        <v>0.3737600799257832</v>
      </c>
      <c r="R11" s="39">
        <v>877</v>
      </c>
      <c r="S11" s="39">
        <v>524</v>
      </c>
    </row>
    <row r="12" spans="2:21">
      <c r="B12" s="43" t="s">
        <v>103</v>
      </c>
      <c r="C12" s="34" t="s">
        <v>71</v>
      </c>
      <c r="D12" s="34" t="s">
        <v>32</v>
      </c>
      <c r="E12" s="34" t="s">
        <v>33</v>
      </c>
      <c r="F12" s="34" t="s">
        <v>16</v>
      </c>
      <c r="G12" s="34" t="s">
        <v>8</v>
      </c>
      <c r="H12" s="44" t="s">
        <v>66</v>
      </c>
      <c r="I12" s="45"/>
      <c r="J12" s="44">
        <v>317730</v>
      </c>
      <c r="K12" s="36">
        <v>222540</v>
      </c>
      <c r="L12" s="42">
        <v>0.70040600509866868</v>
      </c>
      <c r="M12" s="48">
        <v>1113</v>
      </c>
      <c r="N12" s="35">
        <v>86940</v>
      </c>
      <c r="O12" s="35">
        <v>135600</v>
      </c>
      <c r="P12" s="38">
        <v>0.39067133998382314</v>
      </c>
      <c r="Q12" s="38">
        <v>0.60932866001617692</v>
      </c>
      <c r="R12" s="39">
        <v>435</v>
      </c>
      <c r="S12" s="39">
        <v>678</v>
      </c>
    </row>
    <row r="13" spans="2:21">
      <c r="B13" s="46" t="s">
        <v>182</v>
      </c>
      <c r="C13" s="34" t="s">
        <v>183</v>
      </c>
      <c r="D13" s="34" t="s">
        <v>14</v>
      </c>
      <c r="E13" s="34" t="s">
        <v>15</v>
      </c>
      <c r="F13" s="34" t="s">
        <v>8</v>
      </c>
      <c r="G13" s="34" t="s">
        <v>8</v>
      </c>
      <c r="H13" s="44" t="s">
        <v>169</v>
      </c>
      <c r="I13" s="45"/>
      <c r="J13" s="44">
        <v>356741.7</v>
      </c>
      <c r="K13" s="36">
        <v>204040</v>
      </c>
      <c r="L13" s="42">
        <v>0.57195444210755286</v>
      </c>
      <c r="M13" s="48">
        <v>1020</v>
      </c>
      <c r="N13" s="35">
        <v>171720</v>
      </c>
      <c r="O13" s="35">
        <v>32320</v>
      </c>
      <c r="P13" s="38">
        <v>0.84159968633601256</v>
      </c>
      <c r="Q13" s="38">
        <v>0.15840031366398746</v>
      </c>
      <c r="R13" s="39">
        <v>858</v>
      </c>
      <c r="S13" s="39">
        <v>162</v>
      </c>
    </row>
    <row r="14" spans="2:21">
      <c r="B14" s="43" t="s">
        <v>94</v>
      </c>
      <c r="C14" s="34" t="s">
        <v>68</v>
      </c>
      <c r="D14" s="34" t="s">
        <v>14</v>
      </c>
      <c r="E14" s="34" t="s">
        <v>15</v>
      </c>
      <c r="F14" s="34" t="s">
        <v>8</v>
      </c>
      <c r="G14" s="34" t="s">
        <v>8</v>
      </c>
      <c r="H14" s="44" t="s">
        <v>66</v>
      </c>
      <c r="I14" s="45"/>
      <c r="J14" s="44">
        <v>300000</v>
      </c>
      <c r="K14" s="36">
        <v>203905</v>
      </c>
      <c r="L14" s="42">
        <v>0.67968333333333331</v>
      </c>
      <c r="M14" s="48">
        <v>1020</v>
      </c>
      <c r="N14" s="35">
        <v>128975</v>
      </c>
      <c r="O14" s="35">
        <v>74930</v>
      </c>
      <c r="P14" s="38">
        <v>0.63252495034452316</v>
      </c>
      <c r="Q14" s="38">
        <v>0.36747504965547684</v>
      </c>
      <c r="R14" s="39">
        <v>645</v>
      </c>
      <c r="S14" s="39">
        <v>375</v>
      </c>
    </row>
    <row r="15" spans="2:21">
      <c r="B15" s="43" t="s">
        <v>176</v>
      </c>
      <c r="C15" s="34" t="s">
        <v>177</v>
      </c>
      <c r="D15" s="34" t="s">
        <v>28</v>
      </c>
      <c r="E15" s="34" t="s">
        <v>29</v>
      </c>
      <c r="F15" s="34" t="s">
        <v>27</v>
      </c>
      <c r="G15" s="34" t="s">
        <v>8</v>
      </c>
      <c r="H15" s="44" t="s">
        <v>169</v>
      </c>
      <c r="I15" s="45"/>
      <c r="J15" s="44">
        <v>220000</v>
      </c>
      <c r="K15" s="36">
        <v>171595</v>
      </c>
      <c r="L15" s="42">
        <v>0.77997727272727269</v>
      </c>
      <c r="M15" s="48">
        <v>858</v>
      </c>
      <c r="N15" s="35">
        <v>122305</v>
      </c>
      <c r="O15" s="35">
        <v>49290</v>
      </c>
      <c r="P15" s="38">
        <v>0.71275386811970043</v>
      </c>
      <c r="Q15" s="38">
        <v>0.28724613188029952</v>
      </c>
      <c r="R15" s="39">
        <v>612</v>
      </c>
      <c r="S15" s="39">
        <v>246</v>
      </c>
    </row>
    <row r="16" spans="2:21">
      <c r="B16" s="46" t="s">
        <v>88</v>
      </c>
      <c r="C16" s="34" t="s">
        <v>89</v>
      </c>
      <c r="D16" s="34" t="s">
        <v>32</v>
      </c>
      <c r="E16" s="34" t="s">
        <v>33</v>
      </c>
      <c r="F16" s="34" t="s">
        <v>16</v>
      </c>
      <c r="G16" s="34" t="s">
        <v>8</v>
      </c>
      <c r="H16" s="44" t="s">
        <v>66</v>
      </c>
      <c r="I16" s="45"/>
      <c r="J16" s="44">
        <v>325721</v>
      </c>
      <c r="K16" s="36">
        <v>117520</v>
      </c>
      <c r="L16" s="42">
        <v>0.36079958000865769</v>
      </c>
      <c r="M16" s="48">
        <v>588</v>
      </c>
      <c r="N16" s="35">
        <v>64130</v>
      </c>
      <c r="O16" s="35">
        <v>53390</v>
      </c>
      <c r="P16" s="38">
        <v>0.54569434989788967</v>
      </c>
      <c r="Q16" s="38">
        <v>0.45430565010211027</v>
      </c>
      <c r="R16" s="39">
        <v>321</v>
      </c>
      <c r="S16" s="39">
        <v>267</v>
      </c>
    </row>
    <row r="17" spans="2:19">
      <c r="B17" s="43" t="s">
        <v>174</v>
      </c>
      <c r="C17" s="34" t="s">
        <v>175</v>
      </c>
      <c r="D17" s="34" t="s">
        <v>23</v>
      </c>
      <c r="E17" s="34" t="s">
        <v>24</v>
      </c>
      <c r="F17" s="34" t="s">
        <v>11</v>
      </c>
      <c r="G17" s="34" t="s">
        <v>8</v>
      </c>
      <c r="H17" s="44" t="s">
        <v>169</v>
      </c>
      <c r="I17" s="45"/>
      <c r="J17" s="44">
        <v>220000</v>
      </c>
      <c r="K17" s="36">
        <v>82695</v>
      </c>
      <c r="L17" s="42">
        <v>0.37588636363636363</v>
      </c>
      <c r="M17" s="48">
        <v>413</v>
      </c>
      <c r="N17" s="35">
        <v>41705</v>
      </c>
      <c r="O17" s="35">
        <v>40990</v>
      </c>
      <c r="P17" s="38">
        <v>0.50432311506137006</v>
      </c>
      <c r="Q17" s="38">
        <v>0.49567688493862988</v>
      </c>
      <c r="R17" s="39">
        <v>208</v>
      </c>
      <c r="S17" s="39">
        <v>205</v>
      </c>
    </row>
  </sheetData>
  <autoFilter ref="B5:U104"/>
  <conditionalFormatting sqref="B5">
    <cfRule type="duplicateValues" dxfId="296" priority="168"/>
  </conditionalFormatting>
  <conditionalFormatting sqref="B5">
    <cfRule type="duplicateValues" dxfId="295" priority="167"/>
  </conditionalFormatting>
  <conditionalFormatting sqref="B6">
    <cfRule type="duplicateValues" dxfId="294" priority="164"/>
    <cfRule type="duplicateValues" dxfId="293" priority="165"/>
    <cfRule type="duplicateValues" dxfId="292" priority="166"/>
  </conditionalFormatting>
  <conditionalFormatting sqref="B7">
    <cfRule type="duplicateValues" dxfId="291" priority="117"/>
  </conditionalFormatting>
  <conditionalFormatting sqref="B13">
    <cfRule type="duplicateValues" dxfId="290" priority="57"/>
  </conditionalFormatting>
  <conditionalFormatting sqref="B13">
    <cfRule type="duplicateValues" dxfId="289" priority="58"/>
    <cfRule type="duplicateValues" dxfId="288" priority="59"/>
    <cfRule type="duplicateValues" dxfId="287" priority="60"/>
  </conditionalFormatting>
  <conditionalFormatting sqref="B15">
    <cfRule type="duplicateValues" dxfId="286" priority="48"/>
  </conditionalFormatting>
  <conditionalFormatting sqref="B15">
    <cfRule type="duplicateValues" dxfId="285" priority="49"/>
    <cfRule type="duplicateValues" dxfId="284" priority="50"/>
    <cfRule type="duplicateValues" dxfId="283" priority="51"/>
  </conditionalFormatting>
  <conditionalFormatting sqref="B1:B1048576">
    <cfRule type="duplicateValues" dxfId="282" priority="1"/>
  </conditionalFormatting>
  <conditionalFormatting sqref="B16">
    <cfRule type="duplicateValues" dxfId="281" priority="182"/>
  </conditionalFormatting>
  <conditionalFormatting sqref="B16">
    <cfRule type="duplicateValues" dxfId="280" priority="183"/>
    <cfRule type="duplicateValues" dxfId="279" priority="184"/>
    <cfRule type="duplicateValues" dxfId="278" priority="185"/>
  </conditionalFormatting>
  <conditionalFormatting sqref="B15">
    <cfRule type="duplicateValues" dxfId="277" priority="213"/>
  </conditionalFormatting>
  <conditionalFormatting sqref="B15">
    <cfRule type="duplicateValues" dxfId="276" priority="214"/>
    <cfRule type="duplicateValues" dxfId="275" priority="215"/>
    <cfRule type="duplicateValues" dxfId="274" priority="216"/>
  </conditionalFormatting>
  <conditionalFormatting sqref="B12">
    <cfRule type="duplicateValues" dxfId="273" priority="231"/>
  </conditionalFormatting>
  <conditionalFormatting sqref="B12">
    <cfRule type="duplicateValues" dxfId="272" priority="232"/>
    <cfRule type="duplicateValues" dxfId="271" priority="233"/>
    <cfRule type="duplicateValues" dxfId="270" priority="234"/>
  </conditionalFormatting>
  <conditionalFormatting sqref="B11">
    <cfRule type="duplicateValues" dxfId="269" priority="260"/>
  </conditionalFormatting>
  <conditionalFormatting sqref="B11">
    <cfRule type="duplicateValues" dxfId="268" priority="261"/>
    <cfRule type="duplicateValues" dxfId="267" priority="262"/>
    <cfRule type="duplicateValues" dxfId="266" priority="263"/>
  </conditionalFormatting>
  <conditionalFormatting sqref="B9">
    <cfRule type="duplicateValues" dxfId="265" priority="286"/>
  </conditionalFormatting>
  <conditionalFormatting sqref="B9">
    <cfRule type="duplicateValues" dxfId="264" priority="287"/>
    <cfRule type="duplicateValues" dxfId="263" priority="288"/>
    <cfRule type="duplicateValues" dxfId="262" priority="289"/>
  </conditionalFormatting>
  <conditionalFormatting sqref="B8">
    <cfRule type="duplicateValues" dxfId="261" priority="294"/>
  </conditionalFormatting>
  <conditionalFormatting sqref="B8">
    <cfRule type="duplicateValues" dxfId="260" priority="295"/>
    <cfRule type="duplicateValues" dxfId="259" priority="296"/>
    <cfRule type="duplicateValues" dxfId="258" priority="297"/>
  </conditionalFormatting>
  <conditionalFormatting sqref="B7:B8">
    <cfRule type="duplicateValues" dxfId="257" priority="298"/>
  </conditionalFormatting>
  <conditionalFormatting sqref="B7:B8">
    <cfRule type="duplicateValues" dxfId="256" priority="299"/>
    <cfRule type="duplicateValues" dxfId="255" priority="300"/>
    <cfRule type="duplicateValues" dxfId="254" priority="301"/>
  </conditionalFormatting>
  <conditionalFormatting sqref="B6">
    <cfRule type="duplicateValues" dxfId="253" priority="339"/>
  </conditionalFormatting>
  <conditionalFormatting sqref="B18:B1048576 B1:B5">
    <cfRule type="duplicateValues" dxfId="252" priority="3715"/>
  </conditionalFormatting>
  <conditionalFormatting sqref="B16:B17">
    <cfRule type="duplicateValues" dxfId="251" priority="3725"/>
  </conditionalFormatting>
  <conditionalFormatting sqref="B13:B14">
    <cfRule type="duplicateValues" dxfId="250" priority="3739"/>
  </conditionalFormatting>
  <conditionalFormatting sqref="B10:B11">
    <cfRule type="duplicateValues" dxfId="249" priority="3763"/>
  </conditionalFormatting>
  <conditionalFormatting sqref="B7:B9">
    <cfRule type="duplicateValues" dxfId="248" priority="3770"/>
  </conditionalFormatting>
  <conditionalFormatting sqref="B6:B17">
    <cfRule type="duplicateValues" dxfId="247" priority="3794"/>
    <cfRule type="duplicateValues" dxfId="246" priority="3795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Q157"/>
  <sheetViews>
    <sheetView showGridLines="0" tabSelected="1" topLeftCell="H3" workbookViewId="0">
      <selection activeCell="Q58" sqref="Q58"/>
    </sheetView>
  </sheetViews>
  <sheetFormatPr defaultColWidth="9.125" defaultRowHeight="15"/>
  <cols>
    <col min="1" max="1" width="9.125" style="53"/>
    <col min="2" max="2" width="11" style="53" bestFit="1" customWidth="1"/>
    <col min="3" max="3" width="40.375" style="53" bestFit="1" customWidth="1"/>
    <col min="4" max="4" width="10.25" style="53" bestFit="1" customWidth="1"/>
    <col min="5" max="5" width="34.75" style="53" bestFit="1" customWidth="1"/>
    <col min="6" max="8" width="34.75" style="53" customWidth="1"/>
    <col min="9" max="9" width="13.25" style="53" bestFit="1" customWidth="1"/>
    <col min="10" max="10" width="10.625" style="53" bestFit="1" customWidth="1"/>
    <col min="11" max="11" width="10.625" style="53" customWidth="1"/>
    <col min="12" max="12" width="14.625" style="53" bestFit="1" customWidth="1"/>
    <col min="13" max="13" width="10.625" style="53" bestFit="1" customWidth="1"/>
    <col min="14" max="14" width="10.625" style="53" customWidth="1"/>
    <col min="15" max="16" width="13.25" style="53" bestFit="1" customWidth="1"/>
    <col min="17" max="17" width="10.625" style="53" bestFit="1" customWidth="1"/>
    <col min="18" max="16384" width="9.125" style="53"/>
  </cols>
  <sheetData>
    <row r="1" spans="2:17" customFormat="1">
      <c r="I1" s="18"/>
      <c r="J1" s="18"/>
      <c r="K1" s="18"/>
      <c r="L1" s="18"/>
      <c r="M1" s="18"/>
      <c r="N1" s="18"/>
      <c r="O1" s="18"/>
      <c r="P1" s="18"/>
      <c r="Q1" s="18"/>
    </row>
    <row r="2" spans="2:17" customFormat="1">
      <c r="I2" s="18"/>
      <c r="J2" s="18"/>
      <c r="K2" s="18"/>
      <c r="L2" s="18"/>
      <c r="M2" s="18"/>
      <c r="N2" s="18"/>
      <c r="O2" s="18"/>
      <c r="P2" s="18"/>
      <c r="Q2" s="18"/>
    </row>
    <row r="3" spans="2:17" customFormat="1">
      <c r="I3" s="58" t="s">
        <v>197</v>
      </c>
      <c r="J3" s="59"/>
      <c r="K3" s="60"/>
      <c r="L3" s="58" t="s">
        <v>198</v>
      </c>
      <c r="M3" s="59"/>
      <c r="N3" s="60"/>
      <c r="O3" s="61" t="s">
        <v>199</v>
      </c>
      <c r="P3" s="61"/>
      <c r="Q3" s="61"/>
    </row>
    <row r="4" spans="2:17" customFormat="1" ht="25.5">
      <c r="B4" s="49" t="s">
        <v>41</v>
      </c>
      <c r="C4" s="50" t="s">
        <v>42</v>
      </c>
      <c r="D4" s="50" t="s">
        <v>3</v>
      </c>
      <c r="E4" s="50" t="s">
        <v>43</v>
      </c>
      <c r="F4" s="50" t="s">
        <v>2</v>
      </c>
      <c r="G4" s="50" t="s">
        <v>1</v>
      </c>
      <c r="H4" s="50" t="s">
        <v>44</v>
      </c>
      <c r="I4" s="50" t="s">
        <v>200</v>
      </c>
      <c r="J4" s="50" t="s">
        <v>201</v>
      </c>
      <c r="K4" s="50" t="s">
        <v>202</v>
      </c>
      <c r="L4" s="50" t="s">
        <v>200</v>
      </c>
      <c r="M4" s="50" t="s">
        <v>201</v>
      </c>
      <c r="N4" s="50" t="s">
        <v>202</v>
      </c>
      <c r="O4" s="50" t="s">
        <v>203</v>
      </c>
      <c r="P4" s="50" t="s">
        <v>204</v>
      </c>
      <c r="Q4" s="50" t="s">
        <v>7</v>
      </c>
    </row>
    <row r="5" spans="2:17" customFormat="1" hidden="1">
      <c r="B5" s="45" t="s">
        <v>64</v>
      </c>
      <c r="C5" s="52" t="s">
        <v>62</v>
      </c>
      <c r="D5" s="52" t="s">
        <v>14</v>
      </c>
      <c r="E5" s="52" t="s">
        <v>15</v>
      </c>
      <c r="F5" s="52" t="s">
        <v>8</v>
      </c>
      <c r="G5" s="52" t="s">
        <v>8</v>
      </c>
      <c r="H5" s="52" t="s">
        <v>59</v>
      </c>
      <c r="I5" s="52">
        <v>3444</v>
      </c>
      <c r="J5" s="52">
        <v>4244</v>
      </c>
      <c r="K5" s="52">
        <v>7688</v>
      </c>
      <c r="L5" s="52"/>
      <c r="M5" s="52"/>
      <c r="N5" s="52">
        <v>0</v>
      </c>
      <c r="O5" s="51">
        <v>3444</v>
      </c>
      <c r="P5" s="51">
        <v>4244</v>
      </c>
      <c r="Q5" s="51">
        <v>7688</v>
      </c>
    </row>
    <row r="6" spans="2:17" customFormat="1" hidden="1">
      <c r="B6" s="45" t="s">
        <v>65</v>
      </c>
      <c r="C6" s="52" t="s">
        <v>63</v>
      </c>
      <c r="D6" s="52" t="s">
        <v>23</v>
      </c>
      <c r="E6" s="52" t="s">
        <v>24</v>
      </c>
      <c r="F6" s="52" t="s">
        <v>11</v>
      </c>
      <c r="G6" s="52" t="s">
        <v>8</v>
      </c>
      <c r="H6" s="52" t="s">
        <v>59</v>
      </c>
      <c r="I6" s="52">
        <v>3148</v>
      </c>
      <c r="J6" s="52">
        <v>8326</v>
      </c>
      <c r="K6" s="52">
        <v>11474</v>
      </c>
      <c r="L6" s="52"/>
      <c r="M6" s="52"/>
      <c r="N6" s="52">
        <v>0</v>
      </c>
      <c r="O6" s="51">
        <v>3148</v>
      </c>
      <c r="P6" s="51">
        <v>8326</v>
      </c>
      <c r="Q6" s="51">
        <v>11474</v>
      </c>
    </row>
    <row r="7" spans="2:17" customFormat="1" hidden="1">
      <c r="B7" s="44" t="s">
        <v>73</v>
      </c>
      <c r="C7" s="52" t="s">
        <v>74</v>
      </c>
      <c r="D7" s="52" t="s">
        <v>14</v>
      </c>
      <c r="E7" s="52" t="s">
        <v>15</v>
      </c>
      <c r="F7" s="52" t="s">
        <v>8</v>
      </c>
      <c r="G7" s="52" t="s">
        <v>8</v>
      </c>
      <c r="H7" s="52" t="s">
        <v>66</v>
      </c>
      <c r="I7" s="52">
        <v>0</v>
      </c>
      <c r="J7" s="52">
        <v>0</v>
      </c>
      <c r="K7" s="52">
        <v>0</v>
      </c>
      <c r="L7" s="52"/>
      <c r="M7" s="52"/>
      <c r="N7" s="52">
        <v>0</v>
      </c>
      <c r="O7" s="51">
        <v>0</v>
      </c>
      <c r="P7" s="51">
        <v>0</v>
      </c>
      <c r="Q7" s="51">
        <v>0</v>
      </c>
    </row>
    <row r="8" spans="2:17" customFormat="1" hidden="1">
      <c r="B8" s="44" t="s">
        <v>75</v>
      </c>
      <c r="C8" s="52" t="s">
        <v>76</v>
      </c>
      <c r="D8" s="52" t="s">
        <v>14</v>
      </c>
      <c r="E8" s="52" t="s">
        <v>15</v>
      </c>
      <c r="F8" s="52" t="s">
        <v>8</v>
      </c>
      <c r="G8" s="52" t="s">
        <v>8</v>
      </c>
      <c r="H8" s="52" t="s">
        <v>66</v>
      </c>
      <c r="I8" s="52">
        <v>0</v>
      </c>
      <c r="J8" s="52">
        <v>0</v>
      </c>
      <c r="K8" s="52">
        <v>0</v>
      </c>
      <c r="L8" s="52"/>
      <c r="M8" s="52"/>
      <c r="N8" s="52">
        <v>0</v>
      </c>
      <c r="O8" s="51">
        <v>0</v>
      </c>
      <c r="P8" s="51">
        <v>0</v>
      </c>
      <c r="Q8" s="51">
        <v>0</v>
      </c>
    </row>
    <row r="9" spans="2:17" customFormat="1" hidden="1">
      <c r="B9" s="44" t="s">
        <v>77</v>
      </c>
      <c r="C9" s="52" t="s">
        <v>78</v>
      </c>
      <c r="D9" s="52" t="s">
        <v>14</v>
      </c>
      <c r="E9" s="52" t="s">
        <v>15</v>
      </c>
      <c r="F9" s="52" t="s">
        <v>8</v>
      </c>
      <c r="G9" s="52" t="s">
        <v>8</v>
      </c>
      <c r="H9" s="52" t="s">
        <v>66</v>
      </c>
      <c r="I9" s="52">
        <v>0</v>
      </c>
      <c r="J9" s="52">
        <v>0</v>
      </c>
      <c r="K9" s="52">
        <v>0</v>
      </c>
      <c r="L9" s="52"/>
      <c r="M9" s="52"/>
      <c r="N9" s="52">
        <v>0</v>
      </c>
      <c r="O9" s="51">
        <v>0</v>
      </c>
      <c r="P9" s="51">
        <v>0</v>
      </c>
      <c r="Q9" s="51">
        <v>0</v>
      </c>
    </row>
    <row r="10" spans="2:17" customFormat="1" hidden="1">
      <c r="B10" s="44" t="s">
        <v>79</v>
      </c>
      <c r="C10" s="52" t="s">
        <v>67</v>
      </c>
      <c r="D10" s="52" t="s">
        <v>14</v>
      </c>
      <c r="E10" s="52" t="s">
        <v>15</v>
      </c>
      <c r="F10" s="52" t="s">
        <v>8</v>
      </c>
      <c r="G10" s="52" t="s">
        <v>8</v>
      </c>
      <c r="H10" s="52" t="s">
        <v>66</v>
      </c>
      <c r="I10" s="52">
        <v>0</v>
      </c>
      <c r="J10" s="52">
        <v>0</v>
      </c>
      <c r="K10" s="52">
        <v>0</v>
      </c>
      <c r="L10" s="52"/>
      <c r="M10" s="52"/>
      <c r="N10" s="52">
        <v>0</v>
      </c>
      <c r="O10" s="51">
        <v>0</v>
      </c>
      <c r="P10" s="51">
        <v>0</v>
      </c>
      <c r="Q10" s="51">
        <v>0</v>
      </c>
    </row>
    <row r="11" spans="2:17" customFormat="1" hidden="1">
      <c r="B11" s="44" t="s">
        <v>80</v>
      </c>
      <c r="C11" s="52" t="s">
        <v>81</v>
      </c>
      <c r="D11" s="52" t="s">
        <v>14</v>
      </c>
      <c r="E11" s="52" t="s">
        <v>15</v>
      </c>
      <c r="F11" s="52" t="s">
        <v>8</v>
      </c>
      <c r="G11" s="52" t="s">
        <v>8</v>
      </c>
      <c r="H11" s="52" t="s">
        <v>66</v>
      </c>
      <c r="I11" s="52">
        <v>0</v>
      </c>
      <c r="J11" s="52">
        <v>0</v>
      </c>
      <c r="K11" s="52">
        <v>0</v>
      </c>
      <c r="L11" s="52"/>
      <c r="M11" s="52"/>
      <c r="N11" s="52">
        <v>0</v>
      </c>
      <c r="O11" s="51">
        <v>0</v>
      </c>
      <c r="P11" s="51">
        <v>0</v>
      </c>
      <c r="Q11" s="51">
        <v>0</v>
      </c>
    </row>
    <row r="12" spans="2:17" customFormat="1" hidden="1">
      <c r="B12" s="44" t="s">
        <v>82</v>
      </c>
      <c r="C12" s="52" t="s">
        <v>83</v>
      </c>
      <c r="D12" s="52" t="s">
        <v>14</v>
      </c>
      <c r="E12" s="52" t="s">
        <v>15</v>
      </c>
      <c r="F12" s="52" t="s">
        <v>8</v>
      </c>
      <c r="G12" s="52" t="s">
        <v>8</v>
      </c>
      <c r="H12" s="52" t="s">
        <v>66</v>
      </c>
      <c r="I12" s="52">
        <v>0</v>
      </c>
      <c r="J12" s="52">
        <v>0</v>
      </c>
      <c r="K12" s="52">
        <v>0</v>
      </c>
      <c r="L12" s="52"/>
      <c r="M12" s="52"/>
      <c r="N12" s="52">
        <v>0</v>
      </c>
      <c r="O12" s="51">
        <v>0</v>
      </c>
      <c r="P12" s="51">
        <v>0</v>
      </c>
      <c r="Q12" s="51">
        <v>0</v>
      </c>
    </row>
    <row r="13" spans="2:17" customFormat="1" hidden="1">
      <c r="B13" s="44" t="s">
        <v>84</v>
      </c>
      <c r="C13" s="52" t="s">
        <v>85</v>
      </c>
      <c r="D13" s="52" t="s">
        <v>32</v>
      </c>
      <c r="E13" s="52" t="s">
        <v>33</v>
      </c>
      <c r="F13" s="52" t="s">
        <v>16</v>
      </c>
      <c r="G13" s="52" t="s">
        <v>8</v>
      </c>
      <c r="H13" s="52" t="s">
        <v>66</v>
      </c>
      <c r="I13" s="52">
        <v>0</v>
      </c>
      <c r="J13" s="52">
        <v>0</v>
      </c>
      <c r="K13" s="52">
        <v>0</v>
      </c>
      <c r="L13" s="52"/>
      <c r="M13" s="52"/>
      <c r="N13" s="52">
        <v>0</v>
      </c>
      <c r="O13" s="51">
        <v>0</v>
      </c>
      <c r="P13" s="51">
        <v>0</v>
      </c>
      <c r="Q13" s="51">
        <v>0</v>
      </c>
    </row>
    <row r="14" spans="2:17" customFormat="1" hidden="1">
      <c r="B14" s="44" t="s">
        <v>86</v>
      </c>
      <c r="C14" s="52" t="s">
        <v>87</v>
      </c>
      <c r="D14" s="52" t="s">
        <v>17</v>
      </c>
      <c r="E14" s="52" t="s">
        <v>18</v>
      </c>
      <c r="F14" s="52" t="s">
        <v>16</v>
      </c>
      <c r="G14" s="52" t="s">
        <v>8</v>
      </c>
      <c r="H14" s="52" t="s">
        <v>66</v>
      </c>
      <c r="I14" s="52">
        <v>851</v>
      </c>
      <c r="J14" s="52">
        <v>1438</v>
      </c>
      <c r="K14" s="52">
        <v>2289</v>
      </c>
      <c r="L14" s="52"/>
      <c r="M14" s="52"/>
      <c r="N14" s="52">
        <v>0</v>
      </c>
      <c r="O14" s="51">
        <v>851</v>
      </c>
      <c r="P14" s="51">
        <v>1438</v>
      </c>
      <c r="Q14" s="51">
        <v>2289</v>
      </c>
    </row>
    <row r="15" spans="2:17" customFormat="1" hidden="1">
      <c r="B15" s="44" t="s">
        <v>88</v>
      </c>
      <c r="C15" s="52" t="s">
        <v>89</v>
      </c>
      <c r="D15" s="52" t="s">
        <v>32</v>
      </c>
      <c r="E15" s="52" t="s">
        <v>33</v>
      </c>
      <c r="F15" s="52" t="s">
        <v>16</v>
      </c>
      <c r="G15" s="52" t="s">
        <v>8</v>
      </c>
      <c r="H15" s="52" t="s">
        <v>66</v>
      </c>
      <c r="I15" s="52">
        <v>889</v>
      </c>
      <c r="J15" s="52">
        <v>1342</v>
      </c>
      <c r="K15" s="52">
        <v>2231</v>
      </c>
      <c r="L15" s="52">
        <v>321</v>
      </c>
      <c r="M15" s="52">
        <v>267</v>
      </c>
      <c r="N15" s="52">
        <v>588</v>
      </c>
      <c r="O15" s="51">
        <v>1210</v>
      </c>
      <c r="P15" s="51">
        <v>1609</v>
      </c>
      <c r="Q15" s="51">
        <v>2819</v>
      </c>
    </row>
    <row r="16" spans="2:17" customFormat="1" hidden="1">
      <c r="B16" s="44" t="s">
        <v>90</v>
      </c>
      <c r="C16" s="52" t="s">
        <v>91</v>
      </c>
      <c r="D16" s="52" t="s">
        <v>14</v>
      </c>
      <c r="E16" s="52" t="s">
        <v>15</v>
      </c>
      <c r="F16" s="52" t="s">
        <v>8</v>
      </c>
      <c r="G16" s="52" t="s">
        <v>8</v>
      </c>
      <c r="H16" s="52" t="s">
        <v>66</v>
      </c>
      <c r="I16" s="52">
        <v>0</v>
      </c>
      <c r="J16" s="52">
        <v>0</v>
      </c>
      <c r="K16" s="52">
        <v>0</v>
      </c>
      <c r="L16" s="52"/>
      <c r="M16" s="52"/>
      <c r="N16" s="52">
        <v>0</v>
      </c>
      <c r="O16" s="51">
        <v>0</v>
      </c>
      <c r="P16" s="51">
        <v>0</v>
      </c>
      <c r="Q16" s="51">
        <v>0</v>
      </c>
    </row>
    <row r="17" spans="2:17" customFormat="1">
      <c r="B17" s="44" t="s">
        <v>92</v>
      </c>
      <c r="C17" s="52" t="s">
        <v>93</v>
      </c>
      <c r="D17" s="52" t="s">
        <v>30</v>
      </c>
      <c r="E17" s="52" t="s">
        <v>31</v>
      </c>
      <c r="F17" s="52" t="s">
        <v>27</v>
      </c>
      <c r="G17" s="52" t="s">
        <v>8</v>
      </c>
      <c r="H17" s="52" t="s">
        <v>66</v>
      </c>
      <c r="I17" s="52">
        <v>398</v>
      </c>
      <c r="J17" s="52">
        <v>636</v>
      </c>
      <c r="K17" s="52">
        <v>1034</v>
      </c>
      <c r="L17" s="52"/>
      <c r="M17" s="52"/>
      <c r="N17" s="52">
        <v>0</v>
      </c>
      <c r="O17" s="51">
        <v>398</v>
      </c>
      <c r="P17" s="51">
        <v>636</v>
      </c>
      <c r="Q17" s="51">
        <v>1034</v>
      </c>
    </row>
    <row r="18" spans="2:17" customFormat="1" hidden="1">
      <c r="B18" s="44" t="s">
        <v>94</v>
      </c>
      <c r="C18" s="52" t="s">
        <v>68</v>
      </c>
      <c r="D18" s="52" t="s">
        <v>14</v>
      </c>
      <c r="E18" s="52" t="s">
        <v>15</v>
      </c>
      <c r="F18" s="52" t="s">
        <v>8</v>
      </c>
      <c r="G18" s="52" t="s">
        <v>8</v>
      </c>
      <c r="H18" s="52" t="s">
        <v>66</v>
      </c>
      <c r="I18" s="52">
        <v>580</v>
      </c>
      <c r="J18" s="52">
        <v>795</v>
      </c>
      <c r="K18" s="52">
        <v>1375</v>
      </c>
      <c r="L18" s="52">
        <v>645</v>
      </c>
      <c r="M18" s="52">
        <v>375</v>
      </c>
      <c r="N18" s="52">
        <v>1020</v>
      </c>
      <c r="O18" s="51">
        <v>1225</v>
      </c>
      <c r="P18" s="51">
        <v>1170</v>
      </c>
      <c r="Q18" s="51">
        <v>2395</v>
      </c>
    </row>
    <row r="19" spans="2:17" customFormat="1">
      <c r="B19" s="44" t="s">
        <v>95</v>
      </c>
      <c r="C19" s="52" t="s">
        <v>96</v>
      </c>
      <c r="D19" s="52" t="s">
        <v>30</v>
      </c>
      <c r="E19" s="52" t="s">
        <v>31</v>
      </c>
      <c r="F19" s="52" t="s">
        <v>27</v>
      </c>
      <c r="G19" s="52" t="s">
        <v>8</v>
      </c>
      <c r="H19" s="52" t="s">
        <v>66</v>
      </c>
      <c r="I19" s="52">
        <v>0</v>
      </c>
      <c r="J19" s="52">
        <v>0</v>
      </c>
      <c r="K19" s="52">
        <v>0</v>
      </c>
      <c r="L19" s="52"/>
      <c r="M19" s="52"/>
      <c r="N19" s="52">
        <v>0</v>
      </c>
      <c r="O19" s="51">
        <v>0</v>
      </c>
      <c r="P19" s="51">
        <v>0</v>
      </c>
      <c r="Q19" s="51">
        <v>0</v>
      </c>
    </row>
    <row r="20" spans="2:17" customFormat="1" hidden="1">
      <c r="B20" s="44" t="s">
        <v>97</v>
      </c>
      <c r="C20" s="52" t="s">
        <v>98</v>
      </c>
      <c r="D20" s="52" t="s">
        <v>32</v>
      </c>
      <c r="E20" s="52" t="s">
        <v>33</v>
      </c>
      <c r="F20" s="52" t="s">
        <v>16</v>
      </c>
      <c r="G20" s="52" t="s">
        <v>8</v>
      </c>
      <c r="H20" s="52" t="s">
        <v>66</v>
      </c>
      <c r="I20" s="52">
        <v>660</v>
      </c>
      <c r="J20" s="52">
        <v>374</v>
      </c>
      <c r="K20" s="52">
        <v>1034</v>
      </c>
      <c r="L20" s="52"/>
      <c r="M20" s="52"/>
      <c r="N20" s="52">
        <v>0</v>
      </c>
      <c r="O20" s="51">
        <v>660</v>
      </c>
      <c r="P20" s="51">
        <v>374</v>
      </c>
      <c r="Q20" s="51">
        <v>1034</v>
      </c>
    </row>
    <row r="21" spans="2:17" customFormat="1" hidden="1">
      <c r="B21" s="44" t="s">
        <v>99</v>
      </c>
      <c r="C21" s="52" t="s">
        <v>100</v>
      </c>
      <c r="D21" s="52" t="s">
        <v>23</v>
      </c>
      <c r="E21" s="52" t="s">
        <v>24</v>
      </c>
      <c r="F21" s="52" t="s">
        <v>11</v>
      </c>
      <c r="G21" s="52" t="s">
        <v>8</v>
      </c>
      <c r="H21" s="52" t="s">
        <v>66</v>
      </c>
      <c r="I21" s="52">
        <v>0</v>
      </c>
      <c r="J21" s="52">
        <v>0</v>
      </c>
      <c r="K21" s="52">
        <v>0</v>
      </c>
      <c r="L21" s="52"/>
      <c r="M21" s="52"/>
      <c r="N21" s="52">
        <v>0</v>
      </c>
      <c r="O21" s="51">
        <v>0</v>
      </c>
      <c r="P21" s="51">
        <v>0</v>
      </c>
      <c r="Q21" s="51">
        <v>0</v>
      </c>
    </row>
    <row r="22" spans="2:17" customFormat="1">
      <c r="B22" s="44" t="s">
        <v>101</v>
      </c>
      <c r="C22" s="52" t="s">
        <v>102</v>
      </c>
      <c r="D22" s="52" t="s">
        <v>28</v>
      </c>
      <c r="E22" s="52" t="s">
        <v>29</v>
      </c>
      <c r="F22" s="52" t="s">
        <v>27</v>
      </c>
      <c r="G22" s="52" t="s">
        <v>8</v>
      </c>
      <c r="H22" s="52" t="s">
        <v>66</v>
      </c>
      <c r="I22" s="52">
        <v>0</v>
      </c>
      <c r="J22" s="52">
        <v>0</v>
      </c>
      <c r="K22" s="52">
        <v>0</v>
      </c>
      <c r="L22" s="52"/>
      <c r="M22" s="52"/>
      <c r="N22" s="52">
        <v>0</v>
      </c>
      <c r="O22" s="51">
        <v>0</v>
      </c>
      <c r="P22" s="51">
        <v>0</v>
      </c>
      <c r="Q22" s="51">
        <v>0</v>
      </c>
    </row>
    <row r="23" spans="2:17" customFormat="1" hidden="1">
      <c r="B23" s="44" t="s">
        <v>103</v>
      </c>
      <c r="C23" s="52" t="s">
        <v>71</v>
      </c>
      <c r="D23" s="52" t="s">
        <v>32</v>
      </c>
      <c r="E23" s="52" t="s">
        <v>33</v>
      </c>
      <c r="F23" s="52" t="s">
        <v>16</v>
      </c>
      <c r="G23" s="52" t="s">
        <v>8</v>
      </c>
      <c r="H23" s="52" t="s">
        <v>66</v>
      </c>
      <c r="I23" s="52">
        <v>634</v>
      </c>
      <c r="J23" s="52">
        <v>710</v>
      </c>
      <c r="K23" s="52">
        <v>1344</v>
      </c>
      <c r="L23" s="52">
        <v>435</v>
      </c>
      <c r="M23" s="52">
        <v>678</v>
      </c>
      <c r="N23" s="52">
        <v>1113</v>
      </c>
      <c r="O23" s="51">
        <v>1069</v>
      </c>
      <c r="P23" s="51">
        <v>1388</v>
      </c>
      <c r="Q23" s="51">
        <v>2457</v>
      </c>
    </row>
    <row r="24" spans="2:17" customFormat="1">
      <c r="B24" s="44" t="s">
        <v>104</v>
      </c>
      <c r="C24" s="52" t="s">
        <v>105</v>
      </c>
      <c r="D24" s="52" t="s">
        <v>30</v>
      </c>
      <c r="E24" s="52" t="s">
        <v>31</v>
      </c>
      <c r="F24" s="52" t="s">
        <v>27</v>
      </c>
      <c r="G24" s="52" t="s">
        <v>8</v>
      </c>
      <c r="H24" s="52" t="s">
        <v>66</v>
      </c>
      <c r="I24" s="52">
        <v>132</v>
      </c>
      <c r="J24" s="52">
        <v>34</v>
      </c>
      <c r="K24" s="52">
        <v>166</v>
      </c>
      <c r="L24" s="52"/>
      <c r="M24" s="52"/>
      <c r="N24" s="52">
        <v>0</v>
      </c>
      <c r="O24" s="51">
        <v>132</v>
      </c>
      <c r="P24" s="51">
        <v>34</v>
      </c>
      <c r="Q24" s="51">
        <v>166</v>
      </c>
    </row>
    <row r="25" spans="2:17" customFormat="1" hidden="1">
      <c r="B25" s="44" t="s">
        <v>106</v>
      </c>
      <c r="C25" s="52" t="s">
        <v>107</v>
      </c>
      <c r="D25" s="52" t="s">
        <v>32</v>
      </c>
      <c r="E25" s="52" t="s">
        <v>33</v>
      </c>
      <c r="F25" s="52" t="s">
        <v>16</v>
      </c>
      <c r="G25" s="52" t="s">
        <v>8</v>
      </c>
      <c r="H25" s="52" t="s">
        <v>66</v>
      </c>
      <c r="I25" s="52">
        <v>0</v>
      </c>
      <c r="J25" s="52">
        <v>0</v>
      </c>
      <c r="K25" s="52">
        <v>0</v>
      </c>
      <c r="L25" s="52"/>
      <c r="M25" s="52"/>
      <c r="N25" s="52">
        <v>0</v>
      </c>
      <c r="O25" s="51">
        <v>0</v>
      </c>
      <c r="P25" s="51">
        <v>0</v>
      </c>
      <c r="Q25" s="51">
        <v>0</v>
      </c>
    </row>
    <row r="26" spans="2:17" customFormat="1" hidden="1">
      <c r="B26" s="44" t="s">
        <v>108</v>
      </c>
      <c r="C26" s="52" t="s">
        <v>109</v>
      </c>
      <c r="D26" s="52" t="s">
        <v>9</v>
      </c>
      <c r="E26" s="52" t="s">
        <v>10</v>
      </c>
      <c r="F26" s="52" t="s">
        <v>8</v>
      </c>
      <c r="G26" s="52" t="s">
        <v>8</v>
      </c>
      <c r="H26" s="52" t="s">
        <v>66</v>
      </c>
      <c r="I26" s="52">
        <v>1175</v>
      </c>
      <c r="J26" s="52">
        <v>174</v>
      </c>
      <c r="K26" s="52">
        <v>1349</v>
      </c>
      <c r="L26" s="52"/>
      <c r="M26" s="52"/>
      <c r="N26" s="52">
        <v>0</v>
      </c>
      <c r="O26" s="51">
        <v>1175</v>
      </c>
      <c r="P26" s="51">
        <v>174</v>
      </c>
      <c r="Q26" s="51">
        <v>1349</v>
      </c>
    </row>
    <row r="27" spans="2:17" customFormat="1" hidden="1">
      <c r="B27" s="44" t="s">
        <v>110</v>
      </c>
      <c r="C27" s="52" t="s">
        <v>111</v>
      </c>
      <c r="D27" s="52" t="s">
        <v>25</v>
      </c>
      <c r="E27" s="52" t="s">
        <v>26</v>
      </c>
      <c r="F27" s="52" t="s">
        <v>20</v>
      </c>
      <c r="G27" s="52" t="s">
        <v>8</v>
      </c>
      <c r="H27" s="52" t="s">
        <v>66</v>
      </c>
      <c r="I27" s="52">
        <v>539</v>
      </c>
      <c r="J27" s="52">
        <v>1876</v>
      </c>
      <c r="K27" s="52">
        <v>2415</v>
      </c>
      <c r="L27" s="52"/>
      <c r="M27" s="52"/>
      <c r="N27" s="52">
        <v>0</v>
      </c>
      <c r="O27" s="51">
        <v>539</v>
      </c>
      <c r="P27" s="51">
        <v>1876</v>
      </c>
      <c r="Q27" s="51">
        <v>2415</v>
      </c>
    </row>
    <row r="28" spans="2:17" customFormat="1" hidden="1">
      <c r="B28" s="44" t="s">
        <v>112</v>
      </c>
      <c r="C28" s="52" t="s">
        <v>113</v>
      </c>
      <c r="D28" s="52" t="s">
        <v>25</v>
      </c>
      <c r="E28" s="52" t="s">
        <v>26</v>
      </c>
      <c r="F28" s="52" t="s">
        <v>20</v>
      </c>
      <c r="G28" s="52" t="s">
        <v>8</v>
      </c>
      <c r="H28" s="52" t="s">
        <v>66</v>
      </c>
      <c r="I28" s="52">
        <v>380</v>
      </c>
      <c r="J28" s="52">
        <v>986</v>
      </c>
      <c r="K28" s="52">
        <v>1366</v>
      </c>
      <c r="L28" s="52"/>
      <c r="M28" s="52"/>
      <c r="N28" s="52">
        <v>0</v>
      </c>
      <c r="O28" s="51">
        <v>380</v>
      </c>
      <c r="P28" s="51">
        <v>986</v>
      </c>
      <c r="Q28" s="51">
        <v>1366</v>
      </c>
    </row>
    <row r="29" spans="2:17" customFormat="1" hidden="1">
      <c r="B29" s="44" t="s">
        <v>114</v>
      </c>
      <c r="C29" s="52" t="s">
        <v>15</v>
      </c>
      <c r="D29" s="52" t="s">
        <v>14</v>
      </c>
      <c r="E29" s="52" t="s">
        <v>15</v>
      </c>
      <c r="F29" s="52" t="s">
        <v>8</v>
      </c>
      <c r="G29" s="52" t="s">
        <v>8</v>
      </c>
      <c r="H29" s="52" t="s">
        <v>66</v>
      </c>
      <c r="I29" s="52">
        <v>208</v>
      </c>
      <c r="J29" s="52">
        <v>1262</v>
      </c>
      <c r="K29" s="52">
        <v>1470</v>
      </c>
      <c r="L29" s="52">
        <v>877</v>
      </c>
      <c r="M29" s="52">
        <v>524</v>
      </c>
      <c r="N29" s="52">
        <v>1401</v>
      </c>
      <c r="O29" s="51">
        <v>1085</v>
      </c>
      <c r="P29" s="51">
        <v>1786</v>
      </c>
      <c r="Q29" s="51">
        <v>2871</v>
      </c>
    </row>
    <row r="30" spans="2:17" customFormat="1" hidden="1">
      <c r="B30" s="44" t="s">
        <v>115</v>
      </c>
      <c r="C30" s="52" t="s">
        <v>116</v>
      </c>
      <c r="D30" s="52" t="s">
        <v>12</v>
      </c>
      <c r="E30" s="52" t="s">
        <v>13</v>
      </c>
      <c r="F30" s="52" t="s">
        <v>11</v>
      </c>
      <c r="G30" s="52" t="s">
        <v>8</v>
      </c>
      <c r="H30" s="52" t="s">
        <v>66</v>
      </c>
      <c r="I30" s="52">
        <v>1065</v>
      </c>
      <c r="J30" s="52">
        <v>1051</v>
      </c>
      <c r="K30" s="52">
        <v>2116</v>
      </c>
      <c r="L30" s="52"/>
      <c r="M30" s="52"/>
      <c r="N30" s="52">
        <v>0</v>
      </c>
      <c r="O30" s="51">
        <v>1065</v>
      </c>
      <c r="P30" s="51">
        <v>1051</v>
      </c>
      <c r="Q30" s="51">
        <v>2116</v>
      </c>
    </row>
    <row r="31" spans="2:17" customFormat="1" hidden="1">
      <c r="B31" s="44" t="s">
        <v>117</v>
      </c>
      <c r="C31" s="52" t="s">
        <v>118</v>
      </c>
      <c r="D31" s="52" t="s">
        <v>25</v>
      </c>
      <c r="E31" s="52" t="s">
        <v>26</v>
      </c>
      <c r="F31" s="52" t="s">
        <v>20</v>
      </c>
      <c r="G31" s="52" t="s">
        <v>8</v>
      </c>
      <c r="H31" s="52" t="s">
        <v>66</v>
      </c>
      <c r="I31" s="52">
        <v>657</v>
      </c>
      <c r="J31" s="52">
        <v>1175</v>
      </c>
      <c r="K31" s="52">
        <v>1832</v>
      </c>
      <c r="L31" s="52"/>
      <c r="M31" s="52"/>
      <c r="N31" s="52">
        <v>0</v>
      </c>
      <c r="O31" s="51">
        <v>657</v>
      </c>
      <c r="P31" s="51">
        <v>1175</v>
      </c>
      <c r="Q31" s="51">
        <v>1832</v>
      </c>
    </row>
    <row r="32" spans="2:17" customFormat="1" hidden="1">
      <c r="B32" s="44" t="s">
        <v>119</v>
      </c>
      <c r="C32" s="52" t="s">
        <v>120</v>
      </c>
      <c r="D32" s="52" t="s">
        <v>12</v>
      </c>
      <c r="E32" s="52" t="s">
        <v>13</v>
      </c>
      <c r="F32" s="52" t="s">
        <v>11</v>
      </c>
      <c r="G32" s="52" t="s">
        <v>8</v>
      </c>
      <c r="H32" s="52" t="s">
        <v>66</v>
      </c>
      <c r="I32" s="52">
        <v>889</v>
      </c>
      <c r="J32" s="52">
        <v>1179</v>
      </c>
      <c r="K32" s="52">
        <v>2068</v>
      </c>
      <c r="L32" s="52">
        <v>931</v>
      </c>
      <c r="M32" s="52">
        <v>496</v>
      </c>
      <c r="N32" s="52">
        <v>1427</v>
      </c>
      <c r="O32" s="51">
        <v>1820</v>
      </c>
      <c r="P32" s="51">
        <v>1675</v>
      </c>
      <c r="Q32" s="51">
        <v>3495</v>
      </c>
    </row>
    <row r="33" spans="2:17" customFormat="1">
      <c r="B33" s="44" t="s">
        <v>121</v>
      </c>
      <c r="C33" s="52" t="s">
        <v>122</v>
      </c>
      <c r="D33" s="52" t="s">
        <v>34</v>
      </c>
      <c r="E33" s="52" t="s">
        <v>35</v>
      </c>
      <c r="F33" s="52" t="s">
        <v>27</v>
      </c>
      <c r="G33" s="52" t="s">
        <v>8</v>
      </c>
      <c r="H33" s="52" t="s">
        <v>66</v>
      </c>
      <c r="I33" s="52">
        <v>938</v>
      </c>
      <c r="J33" s="52">
        <v>1254</v>
      </c>
      <c r="K33" s="52">
        <v>2192</v>
      </c>
      <c r="L33" s="52"/>
      <c r="M33" s="52"/>
      <c r="N33" s="52">
        <v>0</v>
      </c>
      <c r="O33" s="51">
        <v>938</v>
      </c>
      <c r="P33" s="51">
        <v>1254</v>
      </c>
      <c r="Q33" s="51">
        <v>2192</v>
      </c>
    </row>
    <row r="34" spans="2:17" customFormat="1" hidden="1">
      <c r="B34" s="44" t="s">
        <v>123</v>
      </c>
      <c r="C34" s="52" t="s">
        <v>124</v>
      </c>
      <c r="D34" s="52" t="s">
        <v>23</v>
      </c>
      <c r="E34" s="52" t="s">
        <v>24</v>
      </c>
      <c r="F34" s="52" t="s">
        <v>11</v>
      </c>
      <c r="G34" s="52" t="s">
        <v>8</v>
      </c>
      <c r="H34" s="52" t="s">
        <v>66</v>
      </c>
      <c r="I34" s="52">
        <v>1021</v>
      </c>
      <c r="J34" s="52">
        <v>1038</v>
      </c>
      <c r="K34" s="52">
        <v>2059</v>
      </c>
      <c r="L34" s="52"/>
      <c r="M34" s="52"/>
      <c r="N34" s="52">
        <v>0</v>
      </c>
      <c r="O34" s="51">
        <v>1021</v>
      </c>
      <c r="P34" s="51">
        <v>1038</v>
      </c>
      <c r="Q34" s="51">
        <v>2059</v>
      </c>
    </row>
    <row r="35" spans="2:17" customFormat="1" hidden="1">
      <c r="B35" s="44" t="s">
        <v>125</v>
      </c>
      <c r="C35" s="52" t="s">
        <v>126</v>
      </c>
      <c r="D35" s="52" t="s">
        <v>25</v>
      </c>
      <c r="E35" s="52" t="s">
        <v>26</v>
      </c>
      <c r="F35" s="52" t="s">
        <v>20</v>
      </c>
      <c r="G35" s="52" t="s">
        <v>8</v>
      </c>
      <c r="H35" s="52" t="s">
        <v>66</v>
      </c>
      <c r="I35" s="52">
        <v>412</v>
      </c>
      <c r="J35" s="52">
        <v>1700</v>
      </c>
      <c r="K35" s="52">
        <v>2112</v>
      </c>
      <c r="L35" s="52"/>
      <c r="M35" s="52"/>
      <c r="N35" s="52">
        <v>0</v>
      </c>
      <c r="O35" s="51">
        <v>412</v>
      </c>
      <c r="P35" s="51">
        <v>1700</v>
      </c>
      <c r="Q35" s="51">
        <v>2112</v>
      </c>
    </row>
    <row r="36" spans="2:17" customFormat="1" hidden="1">
      <c r="B36" s="44" t="s">
        <v>127</v>
      </c>
      <c r="C36" s="52" t="s">
        <v>128</v>
      </c>
      <c r="D36" s="52" t="s">
        <v>14</v>
      </c>
      <c r="E36" s="52" t="s">
        <v>15</v>
      </c>
      <c r="F36" s="52" t="s">
        <v>8</v>
      </c>
      <c r="G36" s="52" t="s">
        <v>8</v>
      </c>
      <c r="H36" s="52" t="s">
        <v>66</v>
      </c>
      <c r="I36" s="52">
        <v>219</v>
      </c>
      <c r="J36" s="52">
        <v>1671</v>
      </c>
      <c r="K36" s="52">
        <v>1890</v>
      </c>
      <c r="L36" s="52"/>
      <c r="M36" s="52"/>
      <c r="N36" s="52">
        <v>0</v>
      </c>
      <c r="O36" s="51">
        <v>219</v>
      </c>
      <c r="P36" s="51">
        <v>1671</v>
      </c>
      <c r="Q36" s="51">
        <v>1890</v>
      </c>
    </row>
    <row r="37" spans="2:17" customFormat="1">
      <c r="B37" s="44" t="s">
        <v>129</v>
      </c>
      <c r="C37" s="52" t="s">
        <v>130</v>
      </c>
      <c r="D37" s="52" t="s">
        <v>30</v>
      </c>
      <c r="E37" s="52" t="s">
        <v>31</v>
      </c>
      <c r="F37" s="52" t="s">
        <v>27</v>
      </c>
      <c r="G37" s="52" t="s">
        <v>8</v>
      </c>
      <c r="H37" s="52" t="s">
        <v>66</v>
      </c>
      <c r="I37" s="52">
        <v>769</v>
      </c>
      <c r="J37" s="52">
        <v>1661</v>
      </c>
      <c r="K37" s="52">
        <v>2430</v>
      </c>
      <c r="L37" s="52"/>
      <c r="M37" s="52"/>
      <c r="N37" s="52">
        <v>0</v>
      </c>
      <c r="O37" s="51">
        <v>769</v>
      </c>
      <c r="P37" s="51">
        <v>1661</v>
      </c>
      <c r="Q37" s="51">
        <v>2430</v>
      </c>
    </row>
    <row r="38" spans="2:17" customFormat="1" hidden="1">
      <c r="B38" s="44" t="s">
        <v>131</v>
      </c>
      <c r="C38" s="52" t="s">
        <v>132</v>
      </c>
      <c r="D38" s="52" t="s">
        <v>14</v>
      </c>
      <c r="E38" s="52" t="s">
        <v>15</v>
      </c>
      <c r="F38" s="52" t="s">
        <v>8</v>
      </c>
      <c r="G38" s="52" t="s">
        <v>8</v>
      </c>
      <c r="H38" s="52" t="s">
        <v>66</v>
      </c>
      <c r="I38" s="52">
        <v>0</v>
      </c>
      <c r="J38" s="52">
        <v>0</v>
      </c>
      <c r="K38" s="52">
        <v>0</v>
      </c>
      <c r="L38" s="52"/>
      <c r="M38" s="52"/>
      <c r="N38" s="52">
        <v>0</v>
      </c>
      <c r="O38" s="51">
        <v>0</v>
      </c>
      <c r="P38" s="51">
        <v>0</v>
      </c>
      <c r="Q38" s="51">
        <v>0</v>
      </c>
    </row>
    <row r="39" spans="2:17" customFormat="1" hidden="1">
      <c r="B39" s="44" t="s">
        <v>133</v>
      </c>
      <c r="C39" s="52" t="s">
        <v>134</v>
      </c>
      <c r="D39" s="52" t="s">
        <v>12</v>
      </c>
      <c r="E39" s="52" t="s">
        <v>13</v>
      </c>
      <c r="F39" s="52" t="s">
        <v>11</v>
      </c>
      <c r="G39" s="52" t="s">
        <v>8</v>
      </c>
      <c r="H39" s="52" t="s">
        <v>66</v>
      </c>
      <c r="I39" s="52">
        <v>0</v>
      </c>
      <c r="J39" s="52">
        <v>0</v>
      </c>
      <c r="K39" s="52">
        <v>0</v>
      </c>
      <c r="L39" s="52"/>
      <c r="M39" s="52"/>
      <c r="N39" s="52">
        <v>0</v>
      </c>
      <c r="O39" s="51">
        <v>0</v>
      </c>
      <c r="P39" s="51">
        <v>0</v>
      </c>
      <c r="Q39" s="51">
        <v>0</v>
      </c>
    </row>
    <row r="40" spans="2:17" customFormat="1" hidden="1">
      <c r="B40" s="44" t="s">
        <v>135</v>
      </c>
      <c r="C40" s="52" t="s">
        <v>136</v>
      </c>
      <c r="D40" s="52" t="s">
        <v>9</v>
      </c>
      <c r="E40" s="52" t="s">
        <v>10</v>
      </c>
      <c r="F40" s="52" t="s">
        <v>8</v>
      </c>
      <c r="G40" s="52" t="s">
        <v>8</v>
      </c>
      <c r="H40" s="52" t="s">
        <v>66</v>
      </c>
      <c r="I40" s="52">
        <v>2000</v>
      </c>
      <c r="J40" s="52">
        <v>248</v>
      </c>
      <c r="K40" s="52">
        <v>2248</v>
      </c>
      <c r="L40" s="52"/>
      <c r="M40" s="52"/>
      <c r="N40" s="52">
        <v>0</v>
      </c>
      <c r="O40" s="51">
        <v>2000</v>
      </c>
      <c r="P40" s="51">
        <v>248</v>
      </c>
      <c r="Q40" s="51">
        <v>2248</v>
      </c>
    </row>
    <row r="41" spans="2:17" customFormat="1">
      <c r="B41" s="44" t="s">
        <v>137</v>
      </c>
      <c r="C41" s="52" t="s">
        <v>138</v>
      </c>
      <c r="D41" s="52" t="s">
        <v>34</v>
      </c>
      <c r="E41" s="52" t="s">
        <v>35</v>
      </c>
      <c r="F41" s="52" t="s">
        <v>27</v>
      </c>
      <c r="G41" s="52" t="s">
        <v>8</v>
      </c>
      <c r="H41" s="52" t="s">
        <v>66</v>
      </c>
      <c r="I41" s="52">
        <v>1411</v>
      </c>
      <c r="J41" s="52">
        <v>3804</v>
      </c>
      <c r="K41" s="52">
        <v>5215</v>
      </c>
      <c r="L41" s="52"/>
      <c r="M41" s="52"/>
      <c r="N41" s="52">
        <v>0</v>
      </c>
      <c r="O41" s="51">
        <v>1411</v>
      </c>
      <c r="P41" s="51">
        <v>3804</v>
      </c>
      <c r="Q41" s="51">
        <v>5215</v>
      </c>
    </row>
    <row r="42" spans="2:17" customFormat="1" hidden="1">
      <c r="B42" s="44" t="s">
        <v>139</v>
      </c>
      <c r="C42" s="52" t="s">
        <v>70</v>
      </c>
      <c r="D42" s="52" t="s">
        <v>14</v>
      </c>
      <c r="E42" s="52" t="s">
        <v>15</v>
      </c>
      <c r="F42" s="52" t="s">
        <v>8</v>
      </c>
      <c r="G42" s="52" t="s">
        <v>8</v>
      </c>
      <c r="H42" s="52" t="s">
        <v>66</v>
      </c>
      <c r="I42" s="52">
        <v>1051</v>
      </c>
      <c r="J42" s="52">
        <v>1322</v>
      </c>
      <c r="K42" s="52">
        <v>2373</v>
      </c>
      <c r="L42" s="52"/>
      <c r="M42" s="52"/>
      <c r="N42" s="52">
        <v>0</v>
      </c>
      <c r="O42" s="51">
        <v>1051</v>
      </c>
      <c r="P42" s="51">
        <v>1322</v>
      </c>
      <c r="Q42" s="51">
        <v>2373</v>
      </c>
    </row>
    <row r="43" spans="2:17" customFormat="1" hidden="1">
      <c r="B43" s="44" t="s">
        <v>140</v>
      </c>
      <c r="C43" s="52" t="s">
        <v>141</v>
      </c>
      <c r="D43" s="52" t="s">
        <v>25</v>
      </c>
      <c r="E43" s="52" t="s">
        <v>26</v>
      </c>
      <c r="F43" s="52" t="s">
        <v>20</v>
      </c>
      <c r="G43" s="52" t="s">
        <v>8</v>
      </c>
      <c r="H43" s="52" t="s">
        <v>66</v>
      </c>
      <c r="I43" s="52">
        <v>707</v>
      </c>
      <c r="J43" s="52">
        <v>1632</v>
      </c>
      <c r="K43" s="52">
        <v>2339</v>
      </c>
      <c r="L43" s="52"/>
      <c r="M43" s="52"/>
      <c r="N43" s="52">
        <v>0</v>
      </c>
      <c r="O43" s="51">
        <v>707</v>
      </c>
      <c r="P43" s="51">
        <v>1632</v>
      </c>
      <c r="Q43" s="51">
        <v>2339</v>
      </c>
    </row>
    <row r="44" spans="2:17" customFormat="1" hidden="1">
      <c r="B44" s="44" t="s">
        <v>142</v>
      </c>
      <c r="C44" s="52" t="s">
        <v>143</v>
      </c>
      <c r="D44" s="52" t="s">
        <v>17</v>
      </c>
      <c r="E44" s="52" t="s">
        <v>18</v>
      </c>
      <c r="F44" s="52" t="s">
        <v>16</v>
      </c>
      <c r="G44" s="52" t="s">
        <v>8</v>
      </c>
      <c r="H44" s="52" t="s">
        <v>66</v>
      </c>
      <c r="I44" s="52">
        <v>875</v>
      </c>
      <c r="J44" s="52">
        <v>1929</v>
      </c>
      <c r="K44" s="52">
        <v>2804</v>
      </c>
      <c r="L44" s="52"/>
      <c r="M44" s="52"/>
      <c r="N44" s="52">
        <v>0</v>
      </c>
      <c r="O44" s="51">
        <v>875</v>
      </c>
      <c r="P44" s="51">
        <v>1929</v>
      </c>
      <c r="Q44" s="51">
        <v>2804</v>
      </c>
    </row>
    <row r="45" spans="2:17" customFormat="1" hidden="1">
      <c r="B45" s="44" t="s">
        <v>144</v>
      </c>
      <c r="C45" s="52" t="s">
        <v>145</v>
      </c>
      <c r="D45" s="52" t="s">
        <v>17</v>
      </c>
      <c r="E45" s="52" t="s">
        <v>18</v>
      </c>
      <c r="F45" s="52" t="s">
        <v>16</v>
      </c>
      <c r="G45" s="52" t="s">
        <v>8</v>
      </c>
      <c r="H45" s="52" t="s">
        <v>66</v>
      </c>
      <c r="I45" s="52">
        <v>0</v>
      </c>
      <c r="J45" s="52">
        <v>0</v>
      </c>
      <c r="K45" s="52">
        <v>0</v>
      </c>
      <c r="L45" s="52"/>
      <c r="M45" s="52"/>
      <c r="N45" s="52">
        <v>0</v>
      </c>
      <c r="O45" s="51">
        <v>0</v>
      </c>
      <c r="P45" s="51">
        <v>0</v>
      </c>
      <c r="Q45" s="51">
        <v>0</v>
      </c>
    </row>
    <row r="46" spans="2:17" customFormat="1" hidden="1">
      <c r="B46" s="44" t="s">
        <v>146</v>
      </c>
      <c r="C46" s="52" t="s">
        <v>69</v>
      </c>
      <c r="D46" s="52" t="s">
        <v>9</v>
      </c>
      <c r="E46" s="52" t="s">
        <v>10</v>
      </c>
      <c r="F46" s="52" t="s">
        <v>8</v>
      </c>
      <c r="G46" s="52" t="s">
        <v>8</v>
      </c>
      <c r="H46" s="52" t="s">
        <v>66</v>
      </c>
      <c r="I46" s="52">
        <v>1809</v>
      </c>
      <c r="J46" s="52">
        <v>718</v>
      </c>
      <c r="K46" s="52">
        <v>2527</v>
      </c>
      <c r="L46" s="52"/>
      <c r="M46" s="52"/>
      <c r="N46" s="52">
        <v>0</v>
      </c>
      <c r="O46" s="51">
        <v>1809</v>
      </c>
      <c r="P46" s="51">
        <v>718</v>
      </c>
      <c r="Q46" s="51">
        <v>2527</v>
      </c>
    </row>
    <row r="47" spans="2:17" customFormat="1">
      <c r="B47" s="44" t="s">
        <v>147</v>
      </c>
      <c r="C47" s="52" t="s">
        <v>148</v>
      </c>
      <c r="D47" s="52" t="s">
        <v>34</v>
      </c>
      <c r="E47" s="52" t="s">
        <v>35</v>
      </c>
      <c r="F47" s="52" t="s">
        <v>27</v>
      </c>
      <c r="G47" s="52" t="s">
        <v>8</v>
      </c>
      <c r="H47" s="52" t="s">
        <v>66</v>
      </c>
      <c r="I47" s="52">
        <v>1229</v>
      </c>
      <c r="J47" s="52">
        <v>3559</v>
      </c>
      <c r="K47" s="52">
        <v>4788</v>
      </c>
      <c r="L47" s="52"/>
      <c r="M47" s="52"/>
      <c r="N47" s="52">
        <v>0</v>
      </c>
      <c r="O47" s="51">
        <v>1229</v>
      </c>
      <c r="P47" s="51">
        <v>3559</v>
      </c>
      <c r="Q47" s="51">
        <v>4788</v>
      </c>
    </row>
    <row r="48" spans="2:17" customFormat="1">
      <c r="B48" s="44" t="s">
        <v>149</v>
      </c>
      <c r="C48" s="52" t="s">
        <v>150</v>
      </c>
      <c r="D48" s="52" t="s">
        <v>30</v>
      </c>
      <c r="E48" s="52" t="s">
        <v>31</v>
      </c>
      <c r="F48" s="52" t="s">
        <v>27</v>
      </c>
      <c r="G48" s="52" t="s">
        <v>8</v>
      </c>
      <c r="H48" s="52" t="s">
        <v>66</v>
      </c>
      <c r="I48" s="52">
        <v>2883</v>
      </c>
      <c r="J48" s="52">
        <v>3040</v>
      </c>
      <c r="K48" s="52">
        <v>5923</v>
      </c>
      <c r="L48" s="52">
        <v>881</v>
      </c>
      <c r="M48" s="52">
        <v>1806</v>
      </c>
      <c r="N48" s="52">
        <v>2687</v>
      </c>
      <c r="O48" s="51">
        <v>3764</v>
      </c>
      <c r="P48" s="51">
        <v>4846</v>
      </c>
      <c r="Q48" s="51">
        <v>8610</v>
      </c>
    </row>
    <row r="49" spans="2:17" customFormat="1" hidden="1">
      <c r="B49" s="44" t="s">
        <v>151</v>
      </c>
      <c r="C49" s="52" t="s">
        <v>152</v>
      </c>
      <c r="D49" s="52" t="s">
        <v>32</v>
      </c>
      <c r="E49" s="52" t="s">
        <v>33</v>
      </c>
      <c r="F49" s="52" t="s">
        <v>16</v>
      </c>
      <c r="G49" s="52" t="s">
        <v>8</v>
      </c>
      <c r="H49" s="52" t="s">
        <v>66</v>
      </c>
      <c r="I49" s="52">
        <v>1914</v>
      </c>
      <c r="J49" s="52">
        <v>1992</v>
      </c>
      <c r="K49" s="52">
        <v>3906</v>
      </c>
      <c r="L49" s="52"/>
      <c r="M49" s="52"/>
      <c r="N49" s="52">
        <v>0</v>
      </c>
      <c r="O49" s="51">
        <v>1914</v>
      </c>
      <c r="P49" s="51">
        <v>1992</v>
      </c>
      <c r="Q49" s="51">
        <v>3906</v>
      </c>
    </row>
    <row r="50" spans="2:17" customFormat="1">
      <c r="B50" s="44" t="s">
        <v>153</v>
      </c>
      <c r="C50" s="52" t="s">
        <v>154</v>
      </c>
      <c r="D50" s="52" t="s">
        <v>34</v>
      </c>
      <c r="E50" s="52" t="s">
        <v>35</v>
      </c>
      <c r="F50" s="52" t="s">
        <v>27</v>
      </c>
      <c r="G50" s="52" t="s">
        <v>8</v>
      </c>
      <c r="H50" s="52" t="s">
        <v>66</v>
      </c>
      <c r="I50" s="52">
        <v>2167</v>
      </c>
      <c r="J50" s="52">
        <v>2832</v>
      </c>
      <c r="K50" s="52">
        <v>4999</v>
      </c>
      <c r="L50" s="52"/>
      <c r="M50" s="52"/>
      <c r="N50" s="52">
        <v>0</v>
      </c>
      <c r="O50" s="51">
        <v>2167</v>
      </c>
      <c r="P50" s="51">
        <v>2832</v>
      </c>
      <c r="Q50" s="51">
        <v>4999</v>
      </c>
    </row>
    <row r="51" spans="2:17" customFormat="1" hidden="1">
      <c r="B51" s="44" t="s">
        <v>155</v>
      </c>
      <c r="C51" s="52" t="s">
        <v>72</v>
      </c>
      <c r="D51" s="52" t="s">
        <v>21</v>
      </c>
      <c r="E51" s="52" t="s">
        <v>22</v>
      </c>
      <c r="F51" s="52" t="s">
        <v>20</v>
      </c>
      <c r="G51" s="52" t="s">
        <v>8</v>
      </c>
      <c r="H51" s="52" t="s">
        <v>66</v>
      </c>
      <c r="I51" s="52">
        <v>2601</v>
      </c>
      <c r="J51" s="52">
        <v>1618</v>
      </c>
      <c r="K51" s="52">
        <v>4219</v>
      </c>
      <c r="L51" s="52"/>
      <c r="M51" s="52"/>
      <c r="N51" s="52">
        <v>0</v>
      </c>
      <c r="O51" s="51">
        <v>2601</v>
      </c>
      <c r="P51" s="51">
        <v>1618</v>
      </c>
      <c r="Q51" s="51">
        <v>4219</v>
      </c>
    </row>
    <row r="52" spans="2:17" customFormat="1" hidden="1">
      <c r="B52" s="44" t="s">
        <v>156</v>
      </c>
      <c r="C52" s="52" t="s">
        <v>157</v>
      </c>
      <c r="D52" s="52" t="s">
        <v>17</v>
      </c>
      <c r="E52" s="52" t="s">
        <v>18</v>
      </c>
      <c r="F52" s="52" t="s">
        <v>16</v>
      </c>
      <c r="G52" s="52" t="s">
        <v>8</v>
      </c>
      <c r="H52" s="52" t="s">
        <v>66</v>
      </c>
      <c r="I52" s="52">
        <v>1414</v>
      </c>
      <c r="J52" s="52">
        <v>3455</v>
      </c>
      <c r="K52" s="52">
        <v>4869</v>
      </c>
      <c r="L52" s="52"/>
      <c r="M52" s="52"/>
      <c r="N52" s="52">
        <v>0</v>
      </c>
      <c r="O52" s="51">
        <v>1414</v>
      </c>
      <c r="P52" s="51">
        <v>3455</v>
      </c>
      <c r="Q52" s="51">
        <v>4869</v>
      </c>
    </row>
    <row r="53" spans="2:17" customFormat="1" hidden="1">
      <c r="B53" s="45" t="s">
        <v>158</v>
      </c>
      <c r="C53" s="52" t="s">
        <v>159</v>
      </c>
      <c r="D53" s="52" t="s">
        <v>17</v>
      </c>
      <c r="E53" s="52" t="s">
        <v>18</v>
      </c>
      <c r="F53" s="52" t="s">
        <v>16</v>
      </c>
      <c r="G53" s="52" t="s">
        <v>8</v>
      </c>
      <c r="H53" s="52" t="s">
        <v>66</v>
      </c>
      <c r="I53" s="52">
        <v>4546</v>
      </c>
      <c r="J53" s="52">
        <v>7054</v>
      </c>
      <c r="K53" s="52">
        <v>11600</v>
      </c>
      <c r="L53" s="52">
        <v>964</v>
      </c>
      <c r="M53" s="52">
        <v>1508</v>
      </c>
      <c r="N53" s="52">
        <v>2472</v>
      </c>
      <c r="O53" s="51">
        <v>5510</v>
      </c>
      <c r="P53" s="51">
        <v>8562</v>
      </c>
      <c r="Q53" s="51">
        <v>14072</v>
      </c>
    </row>
    <row r="54" spans="2:17" customFormat="1">
      <c r="B54" s="44" t="s">
        <v>160</v>
      </c>
      <c r="C54" s="52" t="s">
        <v>161</v>
      </c>
      <c r="D54" s="52" t="s">
        <v>34</v>
      </c>
      <c r="E54" s="52" t="s">
        <v>35</v>
      </c>
      <c r="F54" s="52" t="s">
        <v>27</v>
      </c>
      <c r="G54" s="52" t="s">
        <v>8</v>
      </c>
      <c r="H54" s="52" t="s">
        <v>66</v>
      </c>
      <c r="I54" s="52">
        <v>7069</v>
      </c>
      <c r="J54" s="52">
        <v>4536</v>
      </c>
      <c r="K54" s="52">
        <v>11605</v>
      </c>
      <c r="L54" s="52"/>
      <c r="M54" s="52"/>
      <c r="N54" s="52">
        <v>0</v>
      </c>
      <c r="O54" s="51">
        <v>7069</v>
      </c>
      <c r="P54" s="51">
        <v>4536</v>
      </c>
      <c r="Q54" s="51">
        <v>11605</v>
      </c>
    </row>
    <row r="55" spans="2:17" customFormat="1" hidden="1">
      <c r="B55" s="44" t="s">
        <v>162</v>
      </c>
      <c r="C55" s="52" t="s">
        <v>163</v>
      </c>
      <c r="D55" s="52" t="s">
        <v>21</v>
      </c>
      <c r="E55" s="52" t="s">
        <v>22</v>
      </c>
      <c r="F55" s="52" t="s">
        <v>20</v>
      </c>
      <c r="G55" s="52" t="s">
        <v>8</v>
      </c>
      <c r="H55" s="52" t="s">
        <v>66</v>
      </c>
      <c r="I55" s="52">
        <v>2710</v>
      </c>
      <c r="J55" s="52">
        <v>7457</v>
      </c>
      <c r="K55" s="52">
        <v>10167</v>
      </c>
      <c r="L55" s="52"/>
      <c r="M55" s="52"/>
      <c r="N55" s="52">
        <v>0</v>
      </c>
      <c r="O55" s="51">
        <v>2710</v>
      </c>
      <c r="P55" s="51">
        <v>7457</v>
      </c>
      <c r="Q55" s="51">
        <v>10167</v>
      </c>
    </row>
    <row r="56" spans="2:17" customFormat="1" hidden="1">
      <c r="B56" s="44" t="s">
        <v>164</v>
      </c>
      <c r="C56" s="52" t="s">
        <v>165</v>
      </c>
      <c r="D56" s="52" t="s">
        <v>17</v>
      </c>
      <c r="E56" s="52" t="s">
        <v>18</v>
      </c>
      <c r="F56" s="52" t="s">
        <v>16</v>
      </c>
      <c r="G56" s="52" t="s">
        <v>8</v>
      </c>
      <c r="H56" s="52" t="s">
        <v>66</v>
      </c>
      <c r="I56" s="52">
        <v>2504</v>
      </c>
      <c r="J56" s="52">
        <v>9556</v>
      </c>
      <c r="K56" s="52">
        <v>12060</v>
      </c>
      <c r="L56" s="52">
        <v>2190</v>
      </c>
      <c r="M56" s="52">
        <v>2446</v>
      </c>
      <c r="N56" s="52">
        <v>4636</v>
      </c>
      <c r="O56" s="51">
        <v>4694</v>
      </c>
      <c r="P56" s="51">
        <v>12002</v>
      </c>
      <c r="Q56" s="51">
        <v>16696</v>
      </c>
    </row>
    <row r="57" spans="2:17" customFormat="1" hidden="1">
      <c r="B57" s="44" t="s">
        <v>166</v>
      </c>
      <c r="C57" s="52" t="s">
        <v>71</v>
      </c>
      <c r="D57" s="52" t="s">
        <v>21</v>
      </c>
      <c r="E57" s="52" t="s">
        <v>22</v>
      </c>
      <c r="F57" s="52" t="s">
        <v>20</v>
      </c>
      <c r="G57" s="52" t="s">
        <v>8</v>
      </c>
      <c r="H57" s="52" t="s">
        <v>66</v>
      </c>
      <c r="I57" s="52">
        <v>1960</v>
      </c>
      <c r="J57" s="52">
        <v>9692</v>
      </c>
      <c r="K57" s="52">
        <v>11652</v>
      </c>
      <c r="L57" s="52"/>
      <c r="M57" s="52"/>
      <c r="N57" s="52">
        <v>0</v>
      </c>
      <c r="O57" s="51">
        <v>1960</v>
      </c>
      <c r="P57" s="51">
        <v>9692</v>
      </c>
      <c r="Q57" s="51">
        <v>11652</v>
      </c>
    </row>
    <row r="58" spans="2:17" customFormat="1">
      <c r="B58" s="45" t="s">
        <v>167</v>
      </c>
      <c r="C58" s="52" t="s">
        <v>19</v>
      </c>
      <c r="D58" s="52" t="s">
        <v>30</v>
      </c>
      <c r="E58" s="52" t="s">
        <v>31</v>
      </c>
      <c r="F58" s="52" t="s">
        <v>27</v>
      </c>
      <c r="G58" s="52" t="s">
        <v>8</v>
      </c>
      <c r="H58" s="52" t="s">
        <v>66</v>
      </c>
      <c r="I58" s="52">
        <v>5369</v>
      </c>
      <c r="J58" s="52">
        <v>12792</v>
      </c>
      <c r="K58" s="52">
        <v>18161</v>
      </c>
      <c r="L58" s="52"/>
      <c r="M58" s="52"/>
      <c r="N58" s="52">
        <v>0</v>
      </c>
      <c r="O58" s="51">
        <v>5369</v>
      </c>
      <c r="P58" s="51">
        <v>12792</v>
      </c>
      <c r="Q58" s="51">
        <v>18161</v>
      </c>
    </row>
    <row r="59" spans="2:17" customFormat="1">
      <c r="B59" s="44" t="s">
        <v>170</v>
      </c>
      <c r="C59" s="52" t="s">
        <v>171</v>
      </c>
      <c r="D59" s="52" t="s">
        <v>34</v>
      </c>
      <c r="E59" s="52" t="s">
        <v>35</v>
      </c>
      <c r="F59" s="52" t="s">
        <v>27</v>
      </c>
      <c r="G59" s="52" t="s">
        <v>8</v>
      </c>
      <c r="H59" s="52" t="s">
        <v>169</v>
      </c>
      <c r="I59" s="52">
        <v>695</v>
      </c>
      <c r="J59" s="52">
        <v>724</v>
      </c>
      <c r="K59" s="52">
        <v>1419</v>
      </c>
      <c r="L59" s="52"/>
      <c r="M59" s="52"/>
      <c r="N59" s="52">
        <v>0</v>
      </c>
      <c r="O59" s="51">
        <v>695</v>
      </c>
      <c r="P59" s="51">
        <v>724</v>
      </c>
      <c r="Q59" s="51">
        <v>1419</v>
      </c>
    </row>
    <row r="60" spans="2:17" customFormat="1" hidden="1">
      <c r="B60" s="44" t="s">
        <v>172</v>
      </c>
      <c r="C60" s="52" t="s">
        <v>173</v>
      </c>
      <c r="D60" s="52" t="s">
        <v>12</v>
      </c>
      <c r="E60" s="52" t="s">
        <v>13</v>
      </c>
      <c r="F60" s="52" t="s">
        <v>11</v>
      </c>
      <c r="G60" s="52" t="s">
        <v>8</v>
      </c>
      <c r="H60" s="52" t="s">
        <v>169</v>
      </c>
      <c r="I60" s="52">
        <v>276</v>
      </c>
      <c r="J60" s="52">
        <v>681</v>
      </c>
      <c r="K60" s="52">
        <v>957</v>
      </c>
      <c r="L60" s="52"/>
      <c r="M60" s="52"/>
      <c r="N60" s="52">
        <v>0</v>
      </c>
      <c r="O60" s="51">
        <v>276</v>
      </c>
      <c r="P60" s="51">
        <v>681</v>
      </c>
      <c r="Q60" s="51">
        <v>957</v>
      </c>
    </row>
    <row r="61" spans="2:17" customFormat="1" hidden="1">
      <c r="B61" s="45" t="s">
        <v>174</v>
      </c>
      <c r="C61" s="52" t="s">
        <v>175</v>
      </c>
      <c r="D61" s="52" t="s">
        <v>23</v>
      </c>
      <c r="E61" s="52" t="s">
        <v>24</v>
      </c>
      <c r="F61" s="52" t="s">
        <v>11</v>
      </c>
      <c r="G61" s="52" t="s">
        <v>8</v>
      </c>
      <c r="H61" s="52" t="s">
        <v>169</v>
      </c>
      <c r="I61" s="52">
        <v>593</v>
      </c>
      <c r="J61" s="52">
        <v>782</v>
      </c>
      <c r="K61" s="52">
        <v>1375</v>
      </c>
      <c r="L61" s="52">
        <v>208</v>
      </c>
      <c r="M61" s="52">
        <v>205</v>
      </c>
      <c r="N61" s="52">
        <v>413</v>
      </c>
      <c r="O61" s="51">
        <v>801</v>
      </c>
      <c r="P61" s="51">
        <v>987</v>
      </c>
      <c r="Q61" s="51">
        <v>1788</v>
      </c>
    </row>
    <row r="62" spans="2:17" customFormat="1">
      <c r="B62" s="44" t="s">
        <v>176</v>
      </c>
      <c r="C62" s="52" t="s">
        <v>177</v>
      </c>
      <c r="D62" s="52" t="s">
        <v>28</v>
      </c>
      <c r="E62" s="52" t="s">
        <v>29</v>
      </c>
      <c r="F62" s="52" t="s">
        <v>27</v>
      </c>
      <c r="G62" s="52" t="s">
        <v>8</v>
      </c>
      <c r="H62" s="52" t="s">
        <v>169</v>
      </c>
      <c r="I62" s="52">
        <v>340</v>
      </c>
      <c r="J62" s="52">
        <v>606</v>
      </c>
      <c r="K62" s="52">
        <v>946</v>
      </c>
      <c r="L62" s="52">
        <v>612</v>
      </c>
      <c r="M62" s="52">
        <v>246</v>
      </c>
      <c r="N62" s="52">
        <v>858</v>
      </c>
      <c r="O62" s="51">
        <v>952</v>
      </c>
      <c r="P62" s="51">
        <v>852</v>
      </c>
      <c r="Q62" s="51">
        <v>1804</v>
      </c>
    </row>
    <row r="63" spans="2:17" customFormat="1" hidden="1">
      <c r="B63" s="44" t="s">
        <v>178</v>
      </c>
      <c r="C63" s="52" t="s">
        <v>179</v>
      </c>
      <c r="D63" s="52" t="s">
        <v>23</v>
      </c>
      <c r="E63" s="52" t="s">
        <v>24</v>
      </c>
      <c r="F63" s="52" t="s">
        <v>11</v>
      </c>
      <c r="G63" s="52" t="s">
        <v>8</v>
      </c>
      <c r="H63" s="52" t="s">
        <v>169</v>
      </c>
      <c r="I63" s="52">
        <v>0</v>
      </c>
      <c r="J63" s="52">
        <v>0</v>
      </c>
      <c r="K63" s="52">
        <v>0</v>
      </c>
      <c r="L63" s="52"/>
      <c r="M63" s="52"/>
      <c r="N63" s="52">
        <v>0</v>
      </c>
      <c r="O63" s="51">
        <v>0</v>
      </c>
      <c r="P63" s="51">
        <v>0</v>
      </c>
      <c r="Q63" s="51">
        <v>0</v>
      </c>
    </row>
    <row r="64" spans="2:17" customFormat="1">
      <c r="B64" s="44" t="s">
        <v>180</v>
      </c>
      <c r="C64" s="52" t="s">
        <v>181</v>
      </c>
      <c r="D64" s="52" t="s">
        <v>28</v>
      </c>
      <c r="E64" s="52" t="s">
        <v>29</v>
      </c>
      <c r="F64" s="52" t="s">
        <v>27</v>
      </c>
      <c r="G64" s="52" t="s">
        <v>8</v>
      </c>
      <c r="H64" s="52" t="s">
        <v>169</v>
      </c>
      <c r="I64" s="52">
        <v>0</v>
      </c>
      <c r="J64" s="52">
        <v>0</v>
      </c>
      <c r="K64" s="52">
        <v>0</v>
      </c>
      <c r="L64" s="52"/>
      <c r="M64" s="52"/>
      <c r="N64" s="52">
        <v>0</v>
      </c>
      <c r="O64" s="51">
        <v>0</v>
      </c>
      <c r="P64" s="51">
        <v>0</v>
      </c>
      <c r="Q64" s="51">
        <v>0</v>
      </c>
    </row>
    <row r="65" spans="2:17" customFormat="1" hidden="1">
      <c r="B65" s="44" t="s">
        <v>182</v>
      </c>
      <c r="C65" s="52" t="s">
        <v>183</v>
      </c>
      <c r="D65" s="52" t="s">
        <v>14</v>
      </c>
      <c r="E65" s="52" t="s">
        <v>15</v>
      </c>
      <c r="F65" s="52" t="s">
        <v>8</v>
      </c>
      <c r="G65" s="52" t="s">
        <v>8</v>
      </c>
      <c r="H65" s="52" t="s">
        <v>169</v>
      </c>
      <c r="I65" s="52">
        <v>1095</v>
      </c>
      <c r="J65" s="52">
        <v>330</v>
      </c>
      <c r="K65" s="52">
        <v>1425</v>
      </c>
      <c r="L65" s="52">
        <v>858</v>
      </c>
      <c r="M65" s="52">
        <v>162</v>
      </c>
      <c r="N65" s="52">
        <v>1020</v>
      </c>
      <c r="O65" s="51">
        <v>1953</v>
      </c>
      <c r="P65" s="51">
        <v>492</v>
      </c>
      <c r="Q65" s="51">
        <v>2445</v>
      </c>
    </row>
    <row r="66" spans="2:17" customFormat="1" hidden="1">
      <c r="B66" s="44" t="s">
        <v>184</v>
      </c>
      <c r="C66" s="52" t="s">
        <v>185</v>
      </c>
      <c r="D66" s="52" t="s">
        <v>14</v>
      </c>
      <c r="E66" s="52" t="s">
        <v>15</v>
      </c>
      <c r="F66" s="52" t="s">
        <v>8</v>
      </c>
      <c r="G66" s="52" t="s">
        <v>8</v>
      </c>
      <c r="H66" s="52" t="s">
        <v>169</v>
      </c>
      <c r="I66" s="52">
        <v>423</v>
      </c>
      <c r="J66" s="52">
        <v>666</v>
      </c>
      <c r="K66" s="52">
        <v>1089</v>
      </c>
      <c r="L66" s="52"/>
      <c r="M66" s="52"/>
      <c r="N66" s="52">
        <v>0</v>
      </c>
      <c r="O66" s="51">
        <v>423</v>
      </c>
      <c r="P66" s="51">
        <v>666</v>
      </c>
      <c r="Q66" s="51">
        <v>1089</v>
      </c>
    </row>
    <row r="67" spans="2:17" customFormat="1" hidden="1">
      <c r="B67" s="44" t="s">
        <v>186</v>
      </c>
      <c r="C67" s="52" t="s">
        <v>187</v>
      </c>
      <c r="D67" s="52" t="s">
        <v>23</v>
      </c>
      <c r="E67" s="52" t="s">
        <v>24</v>
      </c>
      <c r="F67" s="52" t="s">
        <v>11</v>
      </c>
      <c r="G67" s="52" t="s">
        <v>8</v>
      </c>
      <c r="H67" s="52" t="s">
        <v>169</v>
      </c>
      <c r="I67" s="52">
        <v>415</v>
      </c>
      <c r="J67" s="52">
        <v>919</v>
      </c>
      <c r="K67" s="52">
        <v>1334</v>
      </c>
      <c r="L67" s="52"/>
      <c r="M67" s="52"/>
      <c r="N67" s="52">
        <v>0</v>
      </c>
      <c r="O67" s="51">
        <v>415</v>
      </c>
      <c r="P67" s="51">
        <v>919</v>
      </c>
      <c r="Q67" s="51">
        <v>1334</v>
      </c>
    </row>
    <row r="68" spans="2:17" customFormat="1" hidden="1">
      <c r="B68" s="44" t="s">
        <v>188</v>
      </c>
      <c r="C68" s="52" t="s">
        <v>189</v>
      </c>
      <c r="D68" s="52" t="s">
        <v>21</v>
      </c>
      <c r="E68" s="52" t="s">
        <v>22</v>
      </c>
      <c r="F68" s="52" t="s">
        <v>20</v>
      </c>
      <c r="G68" s="52" t="s">
        <v>8</v>
      </c>
      <c r="H68" s="52" t="s">
        <v>169</v>
      </c>
      <c r="I68" s="52">
        <v>599</v>
      </c>
      <c r="J68" s="52">
        <v>767</v>
      </c>
      <c r="K68" s="52">
        <v>1366</v>
      </c>
      <c r="L68" s="52"/>
      <c r="M68" s="52"/>
      <c r="N68" s="52">
        <v>0</v>
      </c>
      <c r="O68" s="51">
        <v>599</v>
      </c>
      <c r="P68" s="51">
        <v>767</v>
      </c>
      <c r="Q68" s="51">
        <v>1366</v>
      </c>
    </row>
    <row r="69" spans="2:17" customFormat="1" hidden="1">
      <c r="B69" s="44" t="s">
        <v>190</v>
      </c>
      <c r="C69" s="52" t="s">
        <v>191</v>
      </c>
      <c r="D69" s="52" t="s">
        <v>21</v>
      </c>
      <c r="E69" s="52" t="s">
        <v>22</v>
      </c>
      <c r="F69" s="52" t="s">
        <v>20</v>
      </c>
      <c r="G69" s="52" t="s">
        <v>8</v>
      </c>
      <c r="H69" s="52" t="s">
        <v>169</v>
      </c>
      <c r="I69" s="52">
        <v>1295</v>
      </c>
      <c r="J69" s="52">
        <v>561</v>
      </c>
      <c r="K69" s="52">
        <v>1856</v>
      </c>
      <c r="L69" s="52"/>
      <c r="M69" s="52"/>
      <c r="N69" s="52">
        <v>0</v>
      </c>
      <c r="O69" s="51">
        <v>1295</v>
      </c>
      <c r="P69" s="51">
        <v>561</v>
      </c>
      <c r="Q69" s="51">
        <v>1856</v>
      </c>
    </row>
    <row r="70" spans="2:17" customFormat="1" hidden="1">
      <c r="B70" s="44" t="s">
        <v>192</v>
      </c>
      <c r="C70" s="52" t="s">
        <v>193</v>
      </c>
      <c r="D70" s="52" t="s">
        <v>17</v>
      </c>
      <c r="E70" s="52" t="s">
        <v>18</v>
      </c>
      <c r="F70" s="52" t="s">
        <v>16</v>
      </c>
      <c r="G70" s="52" t="s">
        <v>8</v>
      </c>
      <c r="H70" s="52" t="s">
        <v>169</v>
      </c>
      <c r="I70" s="52">
        <v>964</v>
      </c>
      <c r="J70" s="52">
        <v>2946</v>
      </c>
      <c r="K70" s="52">
        <v>3910</v>
      </c>
      <c r="L70" s="52">
        <v>721</v>
      </c>
      <c r="M70" s="52">
        <v>1954</v>
      </c>
      <c r="N70" s="52">
        <v>2675</v>
      </c>
      <c r="O70" s="51">
        <v>1685</v>
      </c>
      <c r="P70" s="51">
        <v>4900</v>
      </c>
      <c r="Q70" s="51">
        <v>6585</v>
      </c>
    </row>
    <row r="71" spans="2:17" customFormat="1" hidden="1">
      <c r="B71" s="44" t="s">
        <v>194</v>
      </c>
      <c r="C71" s="52" t="s">
        <v>168</v>
      </c>
      <c r="D71" s="52" t="s">
        <v>9</v>
      </c>
      <c r="E71" s="52" t="s">
        <v>10</v>
      </c>
      <c r="F71" s="52" t="s">
        <v>8</v>
      </c>
      <c r="G71" s="52" t="s">
        <v>8</v>
      </c>
      <c r="H71" s="52" t="s">
        <v>169</v>
      </c>
      <c r="I71" s="52">
        <v>1797</v>
      </c>
      <c r="J71" s="52">
        <v>393</v>
      </c>
      <c r="K71" s="52">
        <v>2190</v>
      </c>
      <c r="L71" s="52"/>
      <c r="M71" s="52"/>
      <c r="N71" s="52">
        <v>0</v>
      </c>
      <c r="O71" s="51">
        <v>1797</v>
      </c>
      <c r="P71" s="51">
        <v>393</v>
      </c>
      <c r="Q71" s="51">
        <v>2190</v>
      </c>
    </row>
    <row r="72" spans="2:17" hidden="1">
      <c r="I72" s="54"/>
      <c r="J72" s="54"/>
      <c r="K72" s="54"/>
      <c r="L72" s="54"/>
      <c r="M72" s="54"/>
      <c r="N72" s="54"/>
    </row>
    <row r="73" spans="2:17" hidden="1">
      <c r="I73" s="54"/>
      <c r="J73" s="54"/>
      <c r="K73" s="54"/>
      <c r="L73" s="54"/>
      <c r="M73" s="54"/>
      <c r="N73" s="54"/>
    </row>
    <row r="74" spans="2:17" hidden="1">
      <c r="I74" s="54"/>
      <c r="J74" s="54"/>
      <c r="K74" s="54"/>
      <c r="L74" s="54"/>
      <c r="M74" s="54"/>
      <c r="N74" s="54"/>
    </row>
    <row r="75" spans="2:17" hidden="1">
      <c r="I75" s="54"/>
      <c r="J75" s="54"/>
      <c r="K75" s="54"/>
      <c r="L75" s="54"/>
      <c r="M75" s="54"/>
      <c r="N75" s="54"/>
    </row>
    <row r="76" spans="2:17" hidden="1">
      <c r="I76" s="54"/>
      <c r="J76" s="54"/>
      <c r="K76" s="54"/>
      <c r="L76" s="54"/>
      <c r="M76" s="54"/>
      <c r="N76" s="54"/>
    </row>
    <row r="77" spans="2:17" hidden="1">
      <c r="I77" s="54"/>
      <c r="J77" s="54"/>
      <c r="K77" s="54"/>
      <c r="L77" s="54"/>
      <c r="M77" s="54"/>
      <c r="N77" s="54"/>
    </row>
    <row r="78" spans="2:17" hidden="1">
      <c r="I78" s="54"/>
      <c r="J78" s="54"/>
      <c r="K78" s="54"/>
      <c r="L78" s="54"/>
      <c r="M78" s="54"/>
      <c r="N78" s="54"/>
    </row>
    <row r="79" spans="2:17" hidden="1">
      <c r="I79" s="54"/>
      <c r="J79" s="54"/>
      <c r="K79" s="54"/>
      <c r="L79" s="54"/>
      <c r="M79" s="54"/>
      <c r="N79" s="54"/>
    </row>
    <row r="80" spans="2:17" hidden="1">
      <c r="I80" s="54"/>
      <c r="J80" s="54"/>
      <c r="K80" s="54"/>
      <c r="L80" s="54"/>
      <c r="M80" s="54"/>
      <c r="N80" s="54"/>
    </row>
    <row r="81" spans="9:14" hidden="1">
      <c r="I81" s="54"/>
      <c r="J81" s="54"/>
      <c r="K81" s="54"/>
      <c r="L81" s="54"/>
      <c r="M81" s="54"/>
      <c r="N81" s="54"/>
    </row>
    <row r="82" spans="9:14" hidden="1">
      <c r="I82" s="54"/>
      <c r="J82" s="54"/>
      <c r="K82" s="54"/>
      <c r="L82" s="54"/>
      <c r="M82" s="54"/>
      <c r="N82" s="54"/>
    </row>
    <row r="83" spans="9:14" hidden="1">
      <c r="I83" s="54"/>
      <c r="J83" s="54"/>
      <c r="K83" s="54"/>
      <c r="L83" s="54"/>
      <c r="M83" s="54"/>
      <c r="N83" s="54"/>
    </row>
    <row r="84" spans="9:14" hidden="1">
      <c r="I84" s="54"/>
      <c r="J84" s="54"/>
      <c r="K84" s="54"/>
      <c r="L84" s="54"/>
      <c r="M84" s="54"/>
      <c r="N84" s="54"/>
    </row>
    <row r="85" spans="9:14" hidden="1">
      <c r="I85" s="54"/>
      <c r="J85" s="54"/>
      <c r="K85" s="54"/>
      <c r="L85" s="54"/>
      <c r="M85" s="54"/>
      <c r="N85" s="54"/>
    </row>
    <row r="86" spans="9:14" hidden="1">
      <c r="I86" s="54"/>
      <c r="J86" s="54"/>
      <c r="K86" s="54"/>
      <c r="L86" s="54"/>
      <c r="M86" s="54"/>
      <c r="N86" s="54"/>
    </row>
    <row r="87" spans="9:14" hidden="1">
      <c r="I87" s="54"/>
      <c r="J87" s="54"/>
      <c r="K87" s="54"/>
      <c r="L87" s="54"/>
      <c r="M87" s="54"/>
      <c r="N87" s="54"/>
    </row>
    <row r="88" spans="9:14" hidden="1">
      <c r="I88" s="54"/>
      <c r="J88" s="54"/>
      <c r="K88" s="54"/>
      <c r="L88" s="54"/>
      <c r="M88" s="54"/>
      <c r="N88" s="54"/>
    </row>
    <row r="89" spans="9:14" hidden="1">
      <c r="I89" s="54"/>
      <c r="J89" s="54"/>
      <c r="K89" s="54"/>
      <c r="L89" s="54"/>
      <c r="M89" s="54"/>
      <c r="N89" s="54"/>
    </row>
    <row r="90" spans="9:14" hidden="1">
      <c r="I90" s="54"/>
      <c r="J90" s="54"/>
      <c r="K90" s="54"/>
      <c r="L90" s="54"/>
      <c r="M90" s="54"/>
      <c r="N90" s="54"/>
    </row>
    <row r="91" spans="9:14" hidden="1">
      <c r="I91" s="54"/>
      <c r="J91" s="54"/>
      <c r="K91" s="54"/>
      <c r="L91" s="54"/>
      <c r="M91" s="54"/>
      <c r="N91" s="54"/>
    </row>
    <row r="92" spans="9:14" hidden="1">
      <c r="I92" s="54"/>
      <c r="J92" s="54"/>
      <c r="K92" s="54"/>
      <c r="L92" s="54"/>
      <c r="M92" s="54"/>
      <c r="N92" s="54"/>
    </row>
    <row r="93" spans="9:14" hidden="1">
      <c r="I93" s="54"/>
      <c r="J93" s="54"/>
      <c r="K93" s="54"/>
      <c r="L93" s="54"/>
      <c r="M93" s="54"/>
      <c r="N93" s="54"/>
    </row>
    <row r="94" spans="9:14" hidden="1">
      <c r="I94" s="54"/>
      <c r="J94" s="54"/>
      <c r="K94" s="54"/>
      <c r="L94" s="54"/>
      <c r="M94" s="54"/>
      <c r="N94" s="54"/>
    </row>
    <row r="95" spans="9:14" hidden="1">
      <c r="I95" s="54"/>
      <c r="J95" s="54"/>
      <c r="K95" s="54"/>
      <c r="L95" s="54"/>
      <c r="M95" s="54"/>
      <c r="N95" s="54"/>
    </row>
    <row r="96" spans="9:14" hidden="1">
      <c r="I96" s="54"/>
      <c r="J96" s="54"/>
      <c r="K96" s="54"/>
      <c r="L96" s="54"/>
      <c r="M96" s="54"/>
      <c r="N96" s="54"/>
    </row>
    <row r="97" spans="9:14" hidden="1">
      <c r="I97" s="54"/>
      <c r="J97" s="54"/>
      <c r="K97" s="54"/>
      <c r="L97" s="54"/>
      <c r="M97" s="54"/>
      <c r="N97" s="54"/>
    </row>
    <row r="98" spans="9:14" hidden="1">
      <c r="I98" s="54"/>
      <c r="J98" s="54"/>
      <c r="K98" s="54"/>
      <c r="L98" s="54"/>
      <c r="M98" s="54"/>
      <c r="N98" s="54"/>
    </row>
    <row r="99" spans="9:14" hidden="1">
      <c r="I99" s="54"/>
      <c r="J99" s="54"/>
      <c r="K99" s="54"/>
      <c r="L99" s="54"/>
      <c r="M99" s="54"/>
      <c r="N99" s="54"/>
    </row>
    <row r="100" spans="9:14" hidden="1">
      <c r="I100" s="54"/>
      <c r="J100" s="54"/>
      <c r="K100" s="54"/>
      <c r="L100" s="54"/>
      <c r="M100" s="54"/>
      <c r="N100" s="54"/>
    </row>
    <row r="101" spans="9:14" hidden="1">
      <c r="I101" s="54"/>
      <c r="J101" s="54"/>
      <c r="K101" s="54"/>
      <c r="L101" s="54"/>
      <c r="M101" s="54"/>
      <c r="N101" s="54"/>
    </row>
    <row r="102" spans="9:14" hidden="1">
      <c r="I102" s="54"/>
      <c r="J102" s="54"/>
      <c r="K102" s="54"/>
      <c r="L102" s="54"/>
      <c r="M102" s="54"/>
      <c r="N102" s="54"/>
    </row>
    <row r="103" spans="9:14" hidden="1">
      <c r="I103" s="54"/>
      <c r="J103" s="54"/>
      <c r="K103" s="54"/>
      <c r="L103" s="54"/>
      <c r="M103" s="54"/>
      <c r="N103" s="54"/>
    </row>
    <row r="104" spans="9:14" hidden="1">
      <c r="I104" s="54"/>
      <c r="J104" s="54"/>
      <c r="K104" s="54"/>
      <c r="L104" s="54"/>
      <c r="M104" s="54"/>
      <c r="N104" s="54"/>
    </row>
    <row r="105" spans="9:14" hidden="1">
      <c r="I105" s="54"/>
      <c r="J105" s="54"/>
      <c r="K105" s="54"/>
      <c r="L105" s="54"/>
      <c r="M105" s="54"/>
      <c r="N105" s="54"/>
    </row>
    <row r="106" spans="9:14" hidden="1">
      <c r="I106" s="54"/>
      <c r="J106" s="54"/>
      <c r="K106" s="54"/>
      <c r="L106" s="54"/>
      <c r="M106" s="54"/>
      <c r="N106" s="54"/>
    </row>
    <row r="107" spans="9:14" hidden="1">
      <c r="I107" s="54"/>
      <c r="J107" s="54"/>
      <c r="K107" s="54"/>
      <c r="L107" s="54"/>
      <c r="M107" s="54"/>
      <c r="N107" s="54"/>
    </row>
    <row r="108" spans="9:14" hidden="1">
      <c r="I108" s="54"/>
      <c r="J108" s="54"/>
      <c r="K108" s="54"/>
      <c r="L108" s="54"/>
      <c r="M108" s="54"/>
      <c r="N108" s="54"/>
    </row>
    <row r="109" spans="9:14" hidden="1">
      <c r="I109" s="54"/>
      <c r="J109" s="54"/>
      <c r="K109" s="54"/>
      <c r="L109" s="54"/>
      <c r="M109" s="54"/>
      <c r="N109" s="54"/>
    </row>
    <row r="110" spans="9:14" hidden="1">
      <c r="I110" s="54"/>
      <c r="J110" s="54"/>
      <c r="K110" s="54"/>
      <c r="L110" s="54"/>
      <c r="M110" s="54"/>
      <c r="N110" s="54"/>
    </row>
    <row r="111" spans="9:14" hidden="1">
      <c r="I111" s="54"/>
      <c r="J111" s="54"/>
      <c r="K111" s="54"/>
      <c r="L111" s="54"/>
      <c r="M111" s="54"/>
      <c r="N111" s="54"/>
    </row>
    <row r="112" spans="9:14" hidden="1">
      <c r="I112" s="54"/>
      <c r="J112" s="54"/>
      <c r="K112" s="54"/>
      <c r="L112" s="54"/>
      <c r="M112" s="54"/>
      <c r="N112" s="54"/>
    </row>
    <row r="113" spans="9:14" hidden="1">
      <c r="I113" s="54"/>
      <c r="J113" s="54"/>
      <c r="K113" s="54"/>
      <c r="L113" s="54"/>
      <c r="M113" s="54"/>
      <c r="N113" s="54"/>
    </row>
    <row r="114" spans="9:14" hidden="1">
      <c r="I114" s="54"/>
      <c r="J114" s="54"/>
      <c r="K114" s="54"/>
      <c r="L114" s="54"/>
      <c r="M114" s="54"/>
      <c r="N114" s="54"/>
    </row>
    <row r="115" spans="9:14" hidden="1">
      <c r="I115" s="54"/>
      <c r="J115" s="54"/>
      <c r="K115" s="54"/>
      <c r="L115" s="54"/>
      <c r="M115" s="54"/>
      <c r="N115" s="54"/>
    </row>
    <row r="116" spans="9:14" hidden="1">
      <c r="I116" s="54"/>
      <c r="J116" s="54"/>
      <c r="K116" s="54"/>
      <c r="L116" s="54"/>
      <c r="M116" s="54"/>
      <c r="N116" s="54"/>
    </row>
    <row r="117" spans="9:14" hidden="1">
      <c r="I117" s="54"/>
      <c r="J117" s="54"/>
      <c r="K117" s="54"/>
      <c r="L117" s="54"/>
      <c r="M117" s="54"/>
      <c r="N117" s="54"/>
    </row>
    <row r="118" spans="9:14" hidden="1">
      <c r="I118" s="54"/>
      <c r="J118" s="54"/>
      <c r="K118" s="54"/>
      <c r="L118" s="54"/>
      <c r="M118" s="54"/>
      <c r="N118" s="54"/>
    </row>
    <row r="119" spans="9:14" hidden="1">
      <c r="I119" s="54"/>
      <c r="J119" s="54"/>
      <c r="K119" s="54"/>
      <c r="L119" s="54"/>
      <c r="M119" s="54"/>
      <c r="N119" s="54"/>
    </row>
    <row r="120" spans="9:14" hidden="1">
      <c r="I120" s="54"/>
      <c r="J120" s="54"/>
      <c r="K120" s="54"/>
      <c r="L120" s="54"/>
      <c r="M120" s="54"/>
      <c r="N120" s="54"/>
    </row>
    <row r="121" spans="9:14" hidden="1">
      <c r="I121" s="54"/>
      <c r="J121" s="54"/>
      <c r="K121" s="54"/>
      <c r="L121" s="54"/>
      <c r="M121" s="54"/>
      <c r="N121" s="54"/>
    </row>
    <row r="122" spans="9:14" hidden="1">
      <c r="I122" s="54"/>
      <c r="J122" s="54"/>
      <c r="K122" s="54"/>
      <c r="L122" s="54"/>
      <c r="M122" s="54"/>
      <c r="N122" s="54"/>
    </row>
    <row r="123" spans="9:14" hidden="1">
      <c r="I123" s="54"/>
      <c r="J123" s="54"/>
      <c r="K123" s="54"/>
      <c r="L123" s="54"/>
      <c r="M123" s="54"/>
      <c r="N123" s="54"/>
    </row>
    <row r="124" spans="9:14" hidden="1">
      <c r="I124" s="54"/>
      <c r="J124" s="54"/>
      <c r="K124" s="54"/>
      <c r="L124" s="54"/>
      <c r="M124" s="54"/>
      <c r="N124" s="54"/>
    </row>
    <row r="125" spans="9:14" hidden="1">
      <c r="I125" s="54"/>
      <c r="J125" s="54"/>
      <c r="K125" s="54"/>
      <c r="L125" s="54"/>
      <c r="M125" s="54"/>
      <c r="N125" s="54"/>
    </row>
    <row r="126" spans="9:14" hidden="1">
      <c r="I126" s="54"/>
      <c r="J126" s="54"/>
      <c r="K126" s="54"/>
      <c r="L126" s="54"/>
      <c r="M126" s="54"/>
      <c r="N126" s="54"/>
    </row>
    <row r="127" spans="9:14" hidden="1">
      <c r="I127" s="54"/>
      <c r="J127" s="54"/>
      <c r="K127" s="54"/>
      <c r="L127" s="54"/>
      <c r="M127" s="54"/>
      <c r="N127" s="54"/>
    </row>
    <row r="128" spans="9:14" hidden="1">
      <c r="I128" s="54"/>
      <c r="J128" s="54"/>
      <c r="K128" s="54"/>
      <c r="L128" s="54"/>
      <c r="M128" s="54"/>
      <c r="N128" s="54"/>
    </row>
    <row r="129" spans="9:14" hidden="1">
      <c r="I129" s="54"/>
      <c r="J129" s="54"/>
      <c r="K129" s="54"/>
      <c r="L129" s="54"/>
      <c r="M129" s="54"/>
      <c r="N129" s="54"/>
    </row>
    <row r="130" spans="9:14" hidden="1">
      <c r="I130" s="54"/>
      <c r="J130" s="54"/>
      <c r="K130" s="54"/>
      <c r="L130" s="54"/>
      <c r="M130" s="54"/>
      <c r="N130" s="54"/>
    </row>
    <row r="131" spans="9:14" hidden="1">
      <c r="I131" s="54"/>
      <c r="J131" s="54"/>
      <c r="K131" s="54"/>
      <c r="L131" s="54"/>
      <c r="M131" s="54"/>
      <c r="N131" s="54"/>
    </row>
    <row r="132" spans="9:14" hidden="1">
      <c r="I132" s="54"/>
      <c r="J132" s="54"/>
      <c r="K132" s="54"/>
      <c r="L132" s="54"/>
      <c r="M132" s="54"/>
      <c r="N132" s="54"/>
    </row>
    <row r="133" spans="9:14" hidden="1">
      <c r="I133" s="54"/>
      <c r="J133" s="54"/>
      <c r="K133" s="54"/>
      <c r="L133" s="54"/>
      <c r="M133" s="54"/>
      <c r="N133" s="54"/>
    </row>
    <row r="134" spans="9:14" hidden="1">
      <c r="I134" s="54"/>
      <c r="J134" s="54"/>
      <c r="K134" s="54"/>
      <c r="L134" s="54"/>
      <c r="M134" s="54"/>
      <c r="N134" s="54"/>
    </row>
    <row r="135" spans="9:14" hidden="1">
      <c r="I135" s="54"/>
      <c r="J135" s="54"/>
      <c r="K135" s="54"/>
      <c r="L135" s="54"/>
      <c r="M135" s="54"/>
      <c r="N135" s="54"/>
    </row>
    <row r="136" spans="9:14" hidden="1">
      <c r="I136" s="54"/>
      <c r="J136" s="54"/>
      <c r="K136" s="54"/>
      <c r="L136" s="54"/>
      <c r="M136" s="54"/>
      <c r="N136" s="54"/>
    </row>
    <row r="137" spans="9:14" hidden="1">
      <c r="I137" s="54"/>
      <c r="J137" s="54"/>
      <c r="K137" s="54"/>
      <c r="L137" s="54"/>
      <c r="M137" s="54"/>
      <c r="N137" s="54"/>
    </row>
    <row r="138" spans="9:14" hidden="1">
      <c r="I138" s="54"/>
      <c r="J138" s="54"/>
      <c r="K138" s="54"/>
      <c r="L138" s="54"/>
      <c r="M138" s="54"/>
      <c r="N138" s="54"/>
    </row>
    <row r="139" spans="9:14" hidden="1">
      <c r="I139" s="54"/>
      <c r="J139" s="54"/>
      <c r="K139" s="54"/>
      <c r="L139" s="54"/>
      <c r="M139" s="54"/>
      <c r="N139" s="54"/>
    </row>
    <row r="140" spans="9:14" hidden="1">
      <c r="I140" s="54"/>
      <c r="J140" s="54"/>
      <c r="K140" s="54"/>
      <c r="L140" s="54"/>
      <c r="M140" s="54"/>
      <c r="N140" s="54"/>
    </row>
    <row r="141" spans="9:14" hidden="1">
      <c r="I141" s="54"/>
      <c r="J141" s="54"/>
      <c r="K141" s="54"/>
      <c r="L141" s="54"/>
      <c r="M141" s="54"/>
      <c r="N141" s="54"/>
    </row>
    <row r="142" spans="9:14" hidden="1">
      <c r="I142" s="54"/>
      <c r="J142" s="54"/>
      <c r="K142" s="54"/>
      <c r="L142" s="54"/>
      <c r="M142" s="54"/>
      <c r="N142" s="54"/>
    </row>
    <row r="143" spans="9:14" hidden="1">
      <c r="I143" s="54"/>
      <c r="J143" s="54"/>
      <c r="K143" s="54"/>
      <c r="L143" s="54"/>
      <c r="M143" s="54"/>
      <c r="N143" s="54"/>
    </row>
    <row r="144" spans="9:14" hidden="1">
      <c r="I144" s="54"/>
      <c r="J144" s="54"/>
      <c r="K144" s="54"/>
      <c r="L144" s="54"/>
      <c r="M144" s="54"/>
      <c r="N144" s="54"/>
    </row>
    <row r="145" spans="9:14" hidden="1">
      <c r="I145" s="54"/>
      <c r="J145" s="54"/>
      <c r="K145" s="54"/>
      <c r="L145" s="54"/>
      <c r="M145" s="54"/>
      <c r="N145" s="54"/>
    </row>
    <row r="146" spans="9:14" hidden="1">
      <c r="I146" s="54"/>
      <c r="J146" s="54"/>
      <c r="K146" s="54"/>
      <c r="L146" s="54"/>
      <c r="M146" s="54"/>
      <c r="N146" s="54"/>
    </row>
    <row r="147" spans="9:14" hidden="1">
      <c r="I147" s="54"/>
      <c r="J147" s="54"/>
      <c r="K147" s="54"/>
      <c r="L147" s="54"/>
      <c r="M147" s="54"/>
      <c r="N147" s="54"/>
    </row>
    <row r="148" spans="9:14" hidden="1">
      <c r="I148" s="54"/>
      <c r="J148" s="54"/>
      <c r="K148" s="54"/>
      <c r="L148" s="54"/>
      <c r="M148" s="54"/>
      <c r="N148" s="54"/>
    </row>
    <row r="149" spans="9:14" hidden="1">
      <c r="I149" s="54"/>
      <c r="J149" s="54"/>
      <c r="K149" s="54"/>
      <c r="L149" s="54"/>
      <c r="M149" s="54"/>
      <c r="N149" s="54"/>
    </row>
    <row r="150" spans="9:14" hidden="1">
      <c r="I150" s="54"/>
      <c r="J150" s="54"/>
      <c r="K150" s="54"/>
      <c r="L150" s="54"/>
      <c r="M150" s="54"/>
      <c r="N150" s="54"/>
    </row>
    <row r="151" spans="9:14" hidden="1">
      <c r="I151" s="54"/>
      <c r="J151" s="54"/>
      <c r="K151" s="54"/>
      <c r="L151" s="54"/>
      <c r="M151" s="54"/>
      <c r="N151" s="54"/>
    </row>
    <row r="152" spans="9:14" hidden="1">
      <c r="I152" s="54"/>
      <c r="J152" s="54"/>
      <c r="K152" s="54"/>
      <c r="L152" s="54"/>
      <c r="M152" s="54"/>
      <c r="N152" s="54"/>
    </row>
    <row r="153" spans="9:14" hidden="1">
      <c r="I153" s="54"/>
      <c r="J153" s="54"/>
      <c r="K153" s="54"/>
      <c r="L153" s="54"/>
      <c r="M153" s="54"/>
      <c r="N153" s="54"/>
    </row>
    <row r="154" spans="9:14" hidden="1">
      <c r="I154" s="54"/>
      <c r="J154" s="54"/>
      <c r="K154" s="54"/>
      <c r="L154" s="54"/>
      <c r="M154" s="54"/>
      <c r="N154" s="54"/>
    </row>
    <row r="155" spans="9:14" hidden="1">
      <c r="I155" s="54"/>
      <c r="J155" s="54"/>
      <c r="K155" s="54"/>
      <c r="L155" s="54"/>
      <c r="M155" s="54"/>
      <c r="N155" s="54"/>
    </row>
    <row r="156" spans="9:14" hidden="1">
      <c r="I156" s="54"/>
      <c r="J156" s="54"/>
      <c r="K156" s="54"/>
      <c r="L156" s="54"/>
      <c r="M156" s="54"/>
      <c r="N156" s="54"/>
    </row>
    <row r="157" spans="9:14" hidden="1"/>
  </sheetData>
  <autoFilter ref="B4:Q157">
    <filterColumn colId="4">
      <filters>
        <filter val="Pabna"/>
      </filters>
    </filterColumn>
  </autoFilter>
  <mergeCells count="3">
    <mergeCell ref="I3:K3"/>
    <mergeCell ref="L3:N3"/>
    <mergeCell ref="O3:Q3"/>
  </mergeCells>
  <conditionalFormatting sqref="B4">
    <cfRule type="duplicateValues" dxfId="245" priority="3684"/>
  </conditionalFormatting>
  <conditionalFormatting sqref="B4">
    <cfRule type="duplicateValues" dxfId="244" priority="3683"/>
  </conditionalFormatting>
  <conditionalFormatting sqref="B5:B6">
    <cfRule type="duplicateValues" dxfId="243" priority="3635"/>
  </conditionalFormatting>
  <conditionalFormatting sqref="B5">
    <cfRule type="duplicateValues" dxfId="242" priority="3634"/>
  </conditionalFormatting>
  <conditionalFormatting sqref="B5">
    <cfRule type="duplicateValues" dxfId="241" priority="3630"/>
    <cfRule type="duplicateValues" dxfId="240" priority="3631"/>
    <cfRule type="duplicateValues" dxfId="239" priority="3632"/>
  </conditionalFormatting>
  <conditionalFormatting sqref="B5">
    <cfRule type="duplicateValues" dxfId="238" priority="3287"/>
  </conditionalFormatting>
  <conditionalFormatting sqref="B5">
    <cfRule type="duplicateValues" dxfId="237" priority="3284"/>
    <cfRule type="duplicateValues" dxfId="236" priority="3285"/>
    <cfRule type="duplicateValues" dxfId="235" priority="3286"/>
  </conditionalFormatting>
  <conditionalFormatting sqref="B5">
    <cfRule type="duplicateValues" dxfId="234" priority="3283"/>
  </conditionalFormatting>
  <conditionalFormatting sqref="B8">
    <cfRule type="duplicateValues" dxfId="233" priority="1419"/>
  </conditionalFormatting>
  <conditionalFormatting sqref="B8:B9">
    <cfRule type="duplicateValues" dxfId="232" priority="1423"/>
  </conditionalFormatting>
  <conditionalFormatting sqref="B8:B9">
    <cfRule type="duplicateValues" dxfId="231" priority="1420"/>
    <cfRule type="duplicateValues" dxfId="230" priority="1421"/>
    <cfRule type="duplicateValues" dxfId="229" priority="1422"/>
  </conditionalFormatting>
  <conditionalFormatting sqref="B8">
    <cfRule type="duplicateValues" dxfId="228" priority="1416"/>
    <cfRule type="duplicateValues" dxfId="227" priority="1417"/>
    <cfRule type="duplicateValues" dxfId="226" priority="1418"/>
  </conditionalFormatting>
  <conditionalFormatting sqref="B9">
    <cfRule type="duplicateValues" dxfId="225" priority="1415"/>
  </conditionalFormatting>
  <conditionalFormatting sqref="B9">
    <cfRule type="duplicateValues" dxfId="224" priority="1412"/>
    <cfRule type="duplicateValues" dxfId="223" priority="1413"/>
    <cfRule type="duplicateValues" dxfId="222" priority="1414"/>
  </conditionalFormatting>
  <conditionalFormatting sqref="B10:B11">
    <cfRule type="duplicateValues" dxfId="221" priority="1411"/>
  </conditionalFormatting>
  <conditionalFormatting sqref="B10:B11">
    <cfRule type="duplicateValues" dxfId="220" priority="1408"/>
    <cfRule type="duplicateValues" dxfId="219" priority="1409"/>
    <cfRule type="duplicateValues" dxfId="218" priority="1410"/>
  </conditionalFormatting>
  <conditionalFormatting sqref="B10">
    <cfRule type="duplicateValues" dxfId="217" priority="1407"/>
  </conditionalFormatting>
  <conditionalFormatting sqref="B10">
    <cfRule type="duplicateValues" dxfId="216" priority="1404"/>
    <cfRule type="duplicateValues" dxfId="215" priority="1405"/>
    <cfRule type="duplicateValues" dxfId="214" priority="1406"/>
  </conditionalFormatting>
  <conditionalFormatting sqref="B11">
    <cfRule type="duplicateValues" dxfId="213" priority="1403"/>
  </conditionalFormatting>
  <conditionalFormatting sqref="B11">
    <cfRule type="duplicateValues" dxfId="212" priority="1400"/>
    <cfRule type="duplicateValues" dxfId="211" priority="1401"/>
    <cfRule type="duplicateValues" dxfId="210" priority="1402"/>
  </conditionalFormatting>
  <conditionalFormatting sqref="B14:B15">
    <cfRule type="duplicateValues" dxfId="209" priority="1399"/>
  </conditionalFormatting>
  <conditionalFormatting sqref="B14:B15">
    <cfRule type="duplicateValues" dxfId="208" priority="1396"/>
    <cfRule type="duplicateValues" dxfId="207" priority="1397"/>
    <cfRule type="duplicateValues" dxfId="206" priority="1398"/>
  </conditionalFormatting>
  <conditionalFormatting sqref="B14">
    <cfRule type="duplicateValues" dxfId="205" priority="1395"/>
  </conditionalFormatting>
  <conditionalFormatting sqref="B14">
    <cfRule type="duplicateValues" dxfId="204" priority="1392"/>
    <cfRule type="duplicateValues" dxfId="203" priority="1393"/>
    <cfRule type="duplicateValues" dxfId="202" priority="1394"/>
  </conditionalFormatting>
  <conditionalFormatting sqref="B16">
    <cfRule type="duplicateValues" dxfId="201" priority="1391"/>
  </conditionalFormatting>
  <conditionalFormatting sqref="B16:B17">
    <cfRule type="duplicateValues" dxfId="200" priority="1390"/>
  </conditionalFormatting>
  <conditionalFormatting sqref="B16:B17">
    <cfRule type="duplicateValues" dxfId="199" priority="1387"/>
    <cfRule type="duplicateValues" dxfId="198" priority="1388"/>
    <cfRule type="duplicateValues" dxfId="197" priority="1389"/>
  </conditionalFormatting>
  <conditionalFormatting sqref="B17">
    <cfRule type="duplicateValues" dxfId="196" priority="1386"/>
  </conditionalFormatting>
  <conditionalFormatting sqref="B17">
    <cfRule type="duplicateValues" dxfId="195" priority="1383"/>
    <cfRule type="duplicateValues" dxfId="194" priority="1384"/>
    <cfRule type="duplicateValues" dxfId="193" priority="1385"/>
  </conditionalFormatting>
  <conditionalFormatting sqref="B18">
    <cfRule type="duplicateValues" dxfId="192" priority="1382"/>
  </conditionalFormatting>
  <conditionalFormatting sqref="B18">
    <cfRule type="duplicateValues" dxfId="191" priority="1379"/>
    <cfRule type="duplicateValues" dxfId="190" priority="1380"/>
    <cfRule type="duplicateValues" dxfId="189" priority="1381"/>
  </conditionalFormatting>
  <conditionalFormatting sqref="B18:B20">
    <cfRule type="duplicateValues" dxfId="188" priority="1378"/>
  </conditionalFormatting>
  <conditionalFormatting sqref="B19:B20">
    <cfRule type="duplicateValues" dxfId="187" priority="1377"/>
  </conditionalFormatting>
  <conditionalFormatting sqref="B19:B20">
    <cfRule type="duplicateValues" dxfId="186" priority="1374"/>
    <cfRule type="duplicateValues" dxfId="185" priority="1375"/>
    <cfRule type="duplicateValues" dxfId="184" priority="1376"/>
  </conditionalFormatting>
  <conditionalFormatting sqref="B18:B20">
    <cfRule type="duplicateValues" dxfId="183" priority="1371"/>
    <cfRule type="duplicateValues" dxfId="182" priority="1372"/>
    <cfRule type="duplicateValues" dxfId="181" priority="1373"/>
  </conditionalFormatting>
  <conditionalFormatting sqref="B22">
    <cfRule type="duplicateValues" dxfId="180" priority="1370"/>
  </conditionalFormatting>
  <conditionalFormatting sqref="B22">
    <cfRule type="duplicateValues" dxfId="179" priority="1367"/>
    <cfRule type="duplicateValues" dxfId="178" priority="1368"/>
    <cfRule type="duplicateValues" dxfId="177" priority="1369"/>
  </conditionalFormatting>
  <conditionalFormatting sqref="B23">
    <cfRule type="duplicateValues" dxfId="176" priority="1366"/>
  </conditionalFormatting>
  <conditionalFormatting sqref="B23">
    <cfRule type="duplicateValues" dxfId="175" priority="1363"/>
    <cfRule type="duplicateValues" dxfId="174" priority="1364"/>
    <cfRule type="duplicateValues" dxfId="173" priority="1365"/>
  </conditionalFormatting>
  <conditionalFormatting sqref="B24">
    <cfRule type="duplicateValues" dxfId="172" priority="1362"/>
  </conditionalFormatting>
  <conditionalFormatting sqref="B24">
    <cfRule type="duplicateValues" dxfId="171" priority="1359"/>
    <cfRule type="duplicateValues" dxfId="170" priority="1360"/>
    <cfRule type="duplicateValues" dxfId="169" priority="1361"/>
  </conditionalFormatting>
  <conditionalFormatting sqref="B25">
    <cfRule type="duplicateValues" dxfId="168" priority="1358"/>
  </conditionalFormatting>
  <conditionalFormatting sqref="B25">
    <cfRule type="duplicateValues" dxfId="167" priority="1355"/>
    <cfRule type="duplicateValues" dxfId="166" priority="1356"/>
    <cfRule type="duplicateValues" dxfId="165" priority="1357"/>
  </conditionalFormatting>
  <conditionalFormatting sqref="B25">
    <cfRule type="duplicateValues" dxfId="164" priority="1354"/>
  </conditionalFormatting>
  <conditionalFormatting sqref="B21">
    <cfRule type="duplicateValues" dxfId="163" priority="1353"/>
  </conditionalFormatting>
  <conditionalFormatting sqref="B21">
    <cfRule type="duplicateValues" dxfId="162" priority="1350"/>
    <cfRule type="duplicateValues" dxfId="161" priority="1351"/>
    <cfRule type="duplicateValues" dxfId="160" priority="1352"/>
  </conditionalFormatting>
  <conditionalFormatting sqref="B21:B25">
    <cfRule type="duplicateValues" dxfId="159" priority="1349"/>
  </conditionalFormatting>
  <conditionalFormatting sqref="B21:B25">
    <cfRule type="duplicateValues" dxfId="158" priority="1346"/>
    <cfRule type="duplicateValues" dxfId="157" priority="1347"/>
    <cfRule type="duplicateValues" dxfId="156" priority="1348"/>
  </conditionalFormatting>
  <conditionalFormatting sqref="B28">
    <cfRule type="duplicateValues" dxfId="155" priority="1321"/>
  </conditionalFormatting>
  <conditionalFormatting sqref="B26">
    <cfRule type="duplicateValues" dxfId="154" priority="1344"/>
  </conditionalFormatting>
  <conditionalFormatting sqref="B26">
    <cfRule type="duplicateValues" dxfId="153" priority="1341"/>
    <cfRule type="duplicateValues" dxfId="152" priority="1342"/>
    <cfRule type="duplicateValues" dxfId="151" priority="1343"/>
  </conditionalFormatting>
  <conditionalFormatting sqref="B26">
    <cfRule type="duplicateValues" dxfId="150" priority="1340"/>
  </conditionalFormatting>
  <conditionalFormatting sqref="B26">
    <cfRule type="duplicateValues" dxfId="149" priority="1338"/>
    <cfRule type="duplicateValues" dxfId="148" priority="1339"/>
  </conditionalFormatting>
  <conditionalFormatting sqref="B26">
    <cfRule type="duplicateValues" dxfId="147" priority="1337"/>
  </conditionalFormatting>
  <conditionalFormatting sqref="B26">
    <cfRule type="duplicateValues" dxfId="146" priority="1334"/>
    <cfRule type="duplicateValues" dxfId="145" priority="1335"/>
    <cfRule type="duplicateValues" dxfId="144" priority="1336"/>
  </conditionalFormatting>
  <conditionalFormatting sqref="B26">
    <cfRule type="duplicateValues" dxfId="143" priority="1333"/>
  </conditionalFormatting>
  <conditionalFormatting sqref="B26">
    <cfRule type="duplicateValues" dxfId="142" priority="1332"/>
  </conditionalFormatting>
  <conditionalFormatting sqref="B26">
    <cfRule type="duplicateValues" dxfId="141" priority="1331"/>
  </conditionalFormatting>
  <conditionalFormatting sqref="B27">
    <cfRule type="duplicateValues" dxfId="140" priority="1330"/>
  </conditionalFormatting>
  <conditionalFormatting sqref="B27">
    <cfRule type="duplicateValues" dxfId="139" priority="1327"/>
    <cfRule type="duplicateValues" dxfId="138" priority="1328"/>
    <cfRule type="duplicateValues" dxfId="137" priority="1329"/>
  </conditionalFormatting>
  <conditionalFormatting sqref="B27:B29">
    <cfRule type="duplicateValues" dxfId="136" priority="1326"/>
  </conditionalFormatting>
  <conditionalFormatting sqref="B27:B29">
    <cfRule type="duplicateValues" dxfId="135" priority="1323"/>
    <cfRule type="duplicateValues" dxfId="134" priority="1324"/>
    <cfRule type="duplicateValues" dxfId="133" priority="1325"/>
  </conditionalFormatting>
  <conditionalFormatting sqref="B28">
    <cfRule type="duplicateValues" dxfId="132" priority="1322"/>
  </conditionalFormatting>
  <conditionalFormatting sqref="B28">
    <cfRule type="duplicateValues" dxfId="131" priority="1318"/>
    <cfRule type="duplicateValues" dxfId="130" priority="1319"/>
    <cfRule type="duplicateValues" dxfId="129" priority="1320"/>
  </conditionalFormatting>
  <conditionalFormatting sqref="B29">
    <cfRule type="duplicateValues" dxfId="128" priority="1317"/>
  </conditionalFormatting>
  <conditionalFormatting sqref="B29">
    <cfRule type="duplicateValues" dxfId="127" priority="1316"/>
  </conditionalFormatting>
  <conditionalFormatting sqref="B26:B55">
    <cfRule type="duplicateValues" dxfId="126" priority="1345"/>
  </conditionalFormatting>
  <conditionalFormatting sqref="B30">
    <cfRule type="duplicateValues" dxfId="125" priority="1303"/>
  </conditionalFormatting>
  <conditionalFormatting sqref="B30">
    <cfRule type="duplicateValues" dxfId="124" priority="1311"/>
  </conditionalFormatting>
  <conditionalFormatting sqref="B30">
    <cfRule type="duplicateValues" dxfId="123" priority="1308"/>
    <cfRule type="duplicateValues" dxfId="122" priority="1309"/>
    <cfRule type="duplicateValues" dxfId="121" priority="1310"/>
  </conditionalFormatting>
  <conditionalFormatting sqref="B30">
    <cfRule type="duplicateValues" dxfId="120" priority="1307"/>
  </conditionalFormatting>
  <conditionalFormatting sqref="B30">
    <cfRule type="duplicateValues" dxfId="119" priority="1304"/>
    <cfRule type="duplicateValues" dxfId="118" priority="1305"/>
    <cfRule type="duplicateValues" dxfId="117" priority="1306"/>
  </conditionalFormatting>
  <conditionalFormatting sqref="B30">
    <cfRule type="duplicateValues" dxfId="116" priority="1302"/>
  </conditionalFormatting>
  <conditionalFormatting sqref="B31">
    <cfRule type="duplicateValues" dxfId="115" priority="1301"/>
  </conditionalFormatting>
  <conditionalFormatting sqref="B31">
    <cfRule type="duplicateValues" dxfId="114" priority="1300"/>
  </conditionalFormatting>
  <conditionalFormatting sqref="B31">
    <cfRule type="duplicateValues" dxfId="113" priority="1299"/>
  </conditionalFormatting>
  <conditionalFormatting sqref="B31">
    <cfRule type="duplicateValues" dxfId="112" priority="1296"/>
    <cfRule type="duplicateValues" dxfId="111" priority="1297"/>
    <cfRule type="duplicateValues" dxfId="110" priority="1298"/>
  </conditionalFormatting>
  <conditionalFormatting sqref="B31">
    <cfRule type="duplicateValues" dxfId="109" priority="1293"/>
    <cfRule type="duplicateValues" dxfId="108" priority="1294"/>
    <cfRule type="duplicateValues" dxfId="107" priority="1295"/>
  </conditionalFormatting>
  <conditionalFormatting sqref="B32">
    <cfRule type="duplicateValues" dxfId="106" priority="1292"/>
  </conditionalFormatting>
  <conditionalFormatting sqref="B32">
    <cfRule type="duplicateValues" dxfId="105" priority="1291"/>
  </conditionalFormatting>
  <conditionalFormatting sqref="B32">
    <cfRule type="duplicateValues" dxfId="104" priority="1288"/>
    <cfRule type="duplicateValues" dxfId="103" priority="1289"/>
    <cfRule type="duplicateValues" dxfId="102" priority="1290"/>
  </conditionalFormatting>
  <conditionalFormatting sqref="B32">
    <cfRule type="duplicateValues" dxfId="101" priority="1287"/>
  </conditionalFormatting>
  <conditionalFormatting sqref="B32">
    <cfRule type="duplicateValues" dxfId="100" priority="1286"/>
  </conditionalFormatting>
  <conditionalFormatting sqref="B32">
    <cfRule type="duplicateValues" dxfId="99" priority="1283"/>
    <cfRule type="duplicateValues" dxfId="98" priority="1284"/>
    <cfRule type="duplicateValues" dxfId="97" priority="1285"/>
  </conditionalFormatting>
  <conditionalFormatting sqref="B37:B38">
    <cfRule type="duplicateValues" dxfId="96" priority="1282"/>
  </conditionalFormatting>
  <conditionalFormatting sqref="B37:B38">
    <cfRule type="duplicateValues" dxfId="95" priority="1279"/>
    <cfRule type="duplicateValues" dxfId="94" priority="1280"/>
    <cfRule type="duplicateValues" dxfId="93" priority="1281"/>
  </conditionalFormatting>
  <conditionalFormatting sqref="B37:B38">
    <cfRule type="duplicateValues" dxfId="92" priority="1278"/>
  </conditionalFormatting>
  <conditionalFormatting sqref="B37">
    <cfRule type="duplicateValues" dxfId="91" priority="1277"/>
  </conditionalFormatting>
  <conditionalFormatting sqref="B37">
    <cfRule type="duplicateValues" dxfId="90" priority="1274"/>
    <cfRule type="duplicateValues" dxfId="89" priority="1275"/>
    <cfRule type="duplicateValues" dxfId="88" priority="1276"/>
  </conditionalFormatting>
  <conditionalFormatting sqref="B37">
    <cfRule type="duplicateValues" dxfId="87" priority="1273"/>
  </conditionalFormatting>
  <conditionalFormatting sqref="B37">
    <cfRule type="duplicateValues" dxfId="86" priority="1272"/>
  </conditionalFormatting>
  <conditionalFormatting sqref="B38">
    <cfRule type="duplicateValues" dxfId="85" priority="1271"/>
  </conditionalFormatting>
  <conditionalFormatting sqref="B38">
    <cfRule type="duplicateValues" dxfId="84" priority="1268"/>
    <cfRule type="duplicateValues" dxfId="83" priority="1269"/>
    <cfRule type="duplicateValues" dxfId="82" priority="1270"/>
  </conditionalFormatting>
  <conditionalFormatting sqref="B33:B36">
    <cfRule type="duplicateValues" dxfId="81" priority="1312"/>
  </conditionalFormatting>
  <conditionalFormatting sqref="B33:B36">
    <cfRule type="duplicateValues" dxfId="80" priority="1313"/>
    <cfRule type="duplicateValues" dxfId="79" priority="1314"/>
    <cfRule type="duplicateValues" dxfId="78" priority="1315"/>
  </conditionalFormatting>
  <conditionalFormatting sqref="B42:B43">
    <cfRule type="duplicateValues" dxfId="77" priority="1263"/>
  </conditionalFormatting>
  <conditionalFormatting sqref="B44:B48">
    <cfRule type="duplicateValues" dxfId="76" priority="1257"/>
  </conditionalFormatting>
  <conditionalFormatting sqref="B44:B46">
    <cfRule type="duplicateValues" dxfId="75" priority="1258"/>
  </conditionalFormatting>
  <conditionalFormatting sqref="B44:B48">
    <cfRule type="duplicateValues" dxfId="74" priority="1259"/>
    <cfRule type="duplicateValues" dxfId="73" priority="1260"/>
    <cfRule type="duplicateValues" dxfId="72" priority="1261"/>
  </conditionalFormatting>
  <conditionalFormatting sqref="B44:B46">
    <cfRule type="duplicateValues" dxfId="71" priority="1262"/>
  </conditionalFormatting>
  <conditionalFormatting sqref="B49:B52">
    <cfRule type="duplicateValues" dxfId="70" priority="1251"/>
  </conditionalFormatting>
  <conditionalFormatting sqref="B49:B52">
    <cfRule type="duplicateValues" dxfId="69" priority="1252"/>
  </conditionalFormatting>
  <conditionalFormatting sqref="B49:B52">
    <cfRule type="duplicateValues" dxfId="68" priority="1253"/>
    <cfRule type="duplicateValues" dxfId="67" priority="1254"/>
    <cfRule type="duplicateValues" dxfId="66" priority="1255"/>
  </conditionalFormatting>
  <conditionalFormatting sqref="B49:B52">
    <cfRule type="duplicateValues" dxfId="65" priority="1256"/>
  </conditionalFormatting>
  <conditionalFormatting sqref="B53:B55">
    <cfRule type="duplicateValues" dxfId="64" priority="1250"/>
  </conditionalFormatting>
  <conditionalFormatting sqref="B53:B55">
    <cfRule type="duplicateValues" dxfId="63" priority="1249"/>
  </conditionalFormatting>
  <conditionalFormatting sqref="B53:B55">
    <cfRule type="duplicateValues" dxfId="62" priority="1246"/>
    <cfRule type="duplicateValues" dxfId="61" priority="1247"/>
    <cfRule type="duplicateValues" dxfId="60" priority="1248"/>
  </conditionalFormatting>
  <conditionalFormatting sqref="B42:B55">
    <cfRule type="duplicateValues" dxfId="59" priority="1264"/>
  </conditionalFormatting>
  <conditionalFormatting sqref="B42:B55">
    <cfRule type="duplicateValues" dxfId="58" priority="1265"/>
    <cfRule type="duplicateValues" dxfId="57" priority="1266"/>
    <cfRule type="duplicateValues" dxfId="56" priority="1267"/>
  </conditionalFormatting>
  <conditionalFormatting sqref="B56:B57">
    <cfRule type="duplicateValues" dxfId="55" priority="1244"/>
  </conditionalFormatting>
  <conditionalFormatting sqref="B56:B57">
    <cfRule type="duplicateValues" dxfId="54" priority="1241"/>
    <cfRule type="duplicateValues" dxfId="53" priority="1242"/>
    <cfRule type="duplicateValues" dxfId="52" priority="1243"/>
  </conditionalFormatting>
  <conditionalFormatting sqref="B57">
    <cfRule type="duplicateValues" dxfId="51" priority="1240"/>
  </conditionalFormatting>
  <conditionalFormatting sqref="B57">
    <cfRule type="duplicateValues" dxfId="50" priority="1237"/>
    <cfRule type="duplicateValues" dxfId="49" priority="1238"/>
    <cfRule type="duplicateValues" dxfId="48" priority="1239"/>
  </conditionalFormatting>
  <conditionalFormatting sqref="B64:B65 B59:B60 B62">
    <cfRule type="duplicateValues" dxfId="47" priority="140"/>
  </conditionalFormatting>
  <conditionalFormatting sqref="B64:B65 B59:B60 B62">
    <cfRule type="duplicateValues" dxfId="46" priority="137"/>
    <cfRule type="duplicateValues" dxfId="45" priority="138"/>
    <cfRule type="duplicateValues" dxfId="44" priority="139"/>
  </conditionalFormatting>
  <conditionalFormatting sqref="B63">
    <cfRule type="duplicateValues" dxfId="43" priority="136"/>
  </conditionalFormatting>
  <conditionalFormatting sqref="B63">
    <cfRule type="duplicateValues" dxfId="42" priority="133"/>
    <cfRule type="duplicateValues" dxfId="41" priority="134"/>
    <cfRule type="duplicateValues" dxfId="40" priority="135"/>
  </conditionalFormatting>
  <conditionalFormatting sqref="B66">
    <cfRule type="duplicateValues" dxfId="39" priority="132"/>
  </conditionalFormatting>
  <conditionalFormatting sqref="B66">
    <cfRule type="duplicateValues" dxfId="38" priority="129"/>
    <cfRule type="duplicateValues" dxfId="37" priority="130"/>
    <cfRule type="duplicateValues" dxfId="36" priority="131"/>
  </conditionalFormatting>
  <conditionalFormatting sqref="B66">
    <cfRule type="duplicateValues" dxfId="35" priority="128"/>
  </conditionalFormatting>
  <conditionalFormatting sqref="B67">
    <cfRule type="duplicateValues" dxfId="34" priority="127"/>
  </conditionalFormatting>
  <conditionalFormatting sqref="B67">
    <cfRule type="duplicateValues" dxfId="33" priority="124"/>
    <cfRule type="duplicateValues" dxfId="32" priority="125"/>
    <cfRule type="duplicateValues" dxfId="31" priority="126"/>
  </conditionalFormatting>
  <conditionalFormatting sqref="B67">
    <cfRule type="duplicateValues" dxfId="30" priority="123"/>
  </conditionalFormatting>
  <conditionalFormatting sqref="B66:B68">
    <cfRule type="duplicateValues" dxfId="29" priority="122"/>
  </conditionalFormatting>
  <conditionalFormatting sqref="B68">
    <cfRule type="duplicateValues" dxfId="28" priority="117"/>
  </conditionalFormatting>
  <conditionalFormatting sqref="B68">
    <cfRule type="duplicateValues" dxfId="27" priority="114"/>
    <cfRule type="duplicateValues" dxfId="26" priority="115"/>
    <cfRule type="duplicateValues" dxfId="25" priority="116"/>
  </conditionalFormatting>
  <conditionalFormatting sqref="B68">
    <cfRule type="duplicateValues" dxfId="24" priority="113"/>
  </conditionalFormatting>
  <conditionalFormatting sqref="B69">
    <cfRule type="duplicateValues" dxfId="23" priority="112"/>
  </conditionalFormatting>
  <conditionalFormatting sqref="B1:B1048576">
    <cfRule type="duplicateValues" dxfId="22" priority="1"/>
  </conditionalFormatting>
  <conditionalFormatting sqref="B4">
    <cfRule type="duplicateValues" dxfId="21" priority="3796"/>
  </conditionalFormatting>
  <conditionalFormatting sqref="B66:B71">
    <cfRule type="duplicateValues" dxfId="20" priority="3797"/>
  </conditionalFormatting>
  <conditionalFormatting sqref="B66:B71">
    <cfRule type="duplicateValues" dxfId="19" priority="3798"/>
    <cfRule type="duplicateValues" dxfId="18" priority="3799"/>
    <cfRule type="duplicateValues" dxfId="17" priority="3800"/>
  </conditionalFormatting>
  <conditionalFormatting sqref="B69:B71">
    <cfRule type="duplicateValues" dxfId="16" priority="3801"/>
  </conditionalFormatting>
  <conditionalFormatting sqref="B69:B71">
    <cfRule type="duplicateValues" dxfId="15" priority="3802"/>
    <cfRule type="duplicateValues" dxfId="14" priority="3803"/>
    <cfRule type="duplicateValues" dxfId="13" priority="3804"/>
  </conditionalFormatting>
  <conditionalFormatting sqref="B62:B71 B59:B60">
    <cfRule type="duplicateValues" dxfId="12" priority="3805"/>
  </conditionalFormatting>
  <conditionalFormatting sqref="B62:B71 B5:B60">
    <cfRule type="duplicateValues" dxfId="11" priority="3807"/>
    <cfRule type="duplicateValues" dxfId="10" priority="3808"/>
  </conditionalFormatting>
  <conditionalFormatting sqref="B58">
    <cfRule type="duplicateValues" dxfId="9" priority="3809"/>
  </conditionalFormatting>
  <conditionalFormatting sqref="B58">
    <cfRule type="duplicateValues" dxfId="8" priority="3811"/>
    <cfRule type="duplicateValues" dxfId="7" priority="3812"/>
    <cfRule type="duplicateValues" dxfId="6" priority="3813"/>
  </conditionalFormatting>
  <conditionalFormatting sqref="B56:B58">
    <cfRule type="duplicateValues" dxfId="5" priority="3814"/>
  </conditionalFormatting>
  <conditionalFormatting sqref="B6">
    <cfRule type="duplicateValues" dxfId="4" priority="3816"/>
  </conditionalFormatting>
  <conditionalFormatting sqref="B6">
    <cfRule type="duplicateValues" dxfId="3" priority="3817"/>
    <cfRule type="duplicateValues" dxfId="2" priority="3818"/>
    <cfRule type="duplicateValues" dxfId="1" priority="3819"/>
  </conditionalFormatting>
  <conditionalFormatting sqref="B7:B25">
    <cfRule type="duplicateValues" dxfId="0" priority="38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Dealer wise summary</vt:lpstr>
      <vt:lpstr>Dec'19 Incentive_Dealer</vt:lpstr>
      <vt:lpstr>Nov'19 Incentive_Dealer (2)</vt:lpstr>
      <vt:lpstr>Retail wise BM</vt:lpstr>
      <vt:lpstr>'Dealer wise summary'!Print_Titles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ASUS-PC</dc:creator>
  <cp:lastModifiedBy>Md. Naimul Haq</cp:lastModifiedBy>
  <dcterms:created xsi:type="dcterms:W3CDTF">2020-01-26T10:35:25Z</dcterms:created>
  <dcterms:modified xsi:type="dcterms:W3CDTF">2020-02-09T13:12:31Z</dcterms:modified>
</cp:coreProperties>
</file>