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-120" yWindow="-120" windowWidth="20730" windowHeight="1131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1"/>
  <c r="C46" l="1"/>
  <c r="I19"/>
  <c r="F35"/>
  <c r="H35" s="1"/>
  <c r="F34"/>
  <c r="H34" s="1"/>
  <c r="F33"/>
  <c r="H33" s="1"/>
  <c r="B31"/>
  <c r="B4"/>
  <c r="H38"/>
  <c r="H37"/>
  <c r="H36"/>
  <c r="H7"/>
  <c r="H8"/>
  <c r="H9"/>
  <c r="H10"/>
  <c r="H11"/>
  <c r="H12" l="1"/>
  <c r="H39"/>
  <c r="G13" i="6"/>
  <c r="G31"/>
  <c r="G30"/>
  <c r="G29"/>
  <c r="G28"/>
  <c r="G27"/>
  <c r="G26"/>
  <c r="G38" i="5"/>
  <c r="G37"/>
  <c r="G36"/>
  <c r="G35"/>
  <c r="G34"/>
  <c r="G33"/>
  <c r="G37" i="4"/>
  <c r="G36"/>
  <c r="G35"/>
  <c r="G34"/>
  <c r="G33"/>
  <c r="G32"/>
  <c r="G38" s="1"/>
  <c r="G11"/>
  <c r="G10"/>
  <c r="G9"/>
  <c r="G8"/>
  <c r="G7"/>
  <c r="G6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11"/>
  <c r="G10"/>
  <c r="G9"/>
  <c r="G8"/>
  <c r="G7"/>
  <c r="G6"/>
  <c r="G12" l="1"/>
  <c r="G38"/>
  <c r="G39" i="5"/>
  <c r="G32" i="6"/>
  <c r="G12" i="4"/>
  <c r="G38" i="3"/>
  <c r="G12"/>
</calcChain>
</file>

<file path=xl/sharedStrings.xml><?xml version="1.0" encoding="utf-8"?>
<sst xmlns="http://schemas.openxmlformats.org/spreadsheetml/2006/main" count="127" uniqueCount="31">
  <si>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</si>
  <si>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</si>
  <si>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</si>
  <si>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</si>
  <si>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</si>
  <si>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</si>
  <si>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</si>
  <si>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</si>
  <si>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</si>
  <si>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</si>
  <si>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</si>
  <si>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</si>
  <si>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</si>
  <si>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</si>
  <si>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</si>
  <si>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</si>
  <si>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</si>
  <si>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</si>
  <si>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</si>
  <si>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</si>
  <si>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</si>
  <si>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</si>
  <si>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</si>
  <si>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</si>
  <si>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</si>
  <si>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Mugdho Corporaton</t>
  </si>
  <si>
    <t>Rozy Market, Station Bazar, Natore</t>
  </si>
  <si>
    <t>Mugdho Corporation</t>
  </si>
  <si>
    <t>Rozy Market, Station Bazar, Natore.</t>
  </si>
  <si>
    <t xml:space="preserve"> </t>
  </si>
  <si>
    <t>Rahinul Kabir</t>
  </si>
</sst>
</file>

<file path=xl/styles.xml><?xml version="1.0" encoding="utf-8"?>
<styleSheet xmlns="http://schemas.openxmlformats.org/spreadsheetml/2006/main">
  <numFmts count="1">
    <numFmt numFmtId="164" formatCode="[$-809]d\ mmmm\ yyyy;@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5"/>
      <color theme="1"/>
      <name val="Arial"/>
      <family val="2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" fillId="0" borderId="0" xfId="0" applyFont="1" applyFill="1"/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0" xfId="0" applyFont="1" applyAlignment="1"/>
    <xf numFmtId="0" fontId="0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0" fontId="10" fillId="0" borderId="0" xfId="0" applyFont="1" applyAlignment="1">
      <alignment vertical="top"/>
    </xf>
    <xf numFmtId="0" fontId="18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64" fontId="21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top"/>
    </xf>
    <xf numFmtId="0" fontId="10" fillId="0" borderId="0" xfId="0" applyFont="1" applyAlignment="1">
      <alignment horizontal="left" vertical="top"/>
    </xf>
    <xf numFmtId="0" fontId="11" fillId="0" borderId="0" xfId="0" applyFont="1" applyFill="1" applyAlignment="1">
      <alignment horizontal="center" vertical="top"/>
    </xf>
    <xf numFmtId="0" fontId="1" fillId="0" borderId="0" xfId="0" applyFont="1" applyFill="1" applyAlignment="1">
      <alignment horizontal="center" vertical="top"/>
    </xf>
    <xf numFmtId="0" fontId="19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top"/>
    </xf>
    <xf numFmtId="0" fontId="15" fillId="0" borderId="0" xfId="0" applyFont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10" fillId="0" borderId="0" xfId="0" applyFont="1" applyFill="1" applyAlignment="1">
      <alignment horizontal="left" vertical="top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17</xdr:row>
      <xdr:rowOff>171450</xdr:rowOff>
    </xdr:from>
    <xdr:to>
      <xdr:col>11</xdr:col>
      <xdr:colOff>19050</xdr:colOff>
      <xdr:row>17</xdr:row>
      <xdr:rowOff>180975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xmlns="" id="{00000000-0008-0000-0100-00000C000000}"/>
            </a:ext>
          </a:extLst>
        </xdr:cNvPr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45</xdr:row>
      <xdr:rowOff>9525</xdr:rowOff>
    </xdr:from>
    <xdr:to>
      <xdr:col>2</xdr:col>
      <xdr:colOff>1562100</xdr:colOff>
      <xdr:row>45</xdr:row>
      <xdr:rowOff>11113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xmlns="" id="{00000000-0008-0000-0100-000010000000}"/>
            </a:ext>
          </a:extLst>
        </xdr:cNvPr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44</xdr:row>
      <xdr:rowOff>180975</xdr:rowOff>
    </xdr:from>
    <xdr:to>
      <xdr:col>11</xdr:col>
      <xdr:colOff>19050</xdr:colOff>
      <xdr:row>45</xdr:row>
      <xdr:rowOff>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xmlns="" id="{00000000-0008-0000-0100-000011000000}"/>
            </a:ext>
          </a:extLst>
        </xdr:cNvPr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266700</xdr:colOff>
      <xdr:row>18</xdr:row>
      <xdr:rowOff>0</xdr:rowOff>
    </xdr:from>
    <xdr:to>
      <xdr:col>4</xdr:col>
      <xdr:colOff>457200</xdr:colOff>
      <xdr:row>18</xdr:row>
      <xdr:rowOff>9525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xmlns="" id="{3F693EA6-49EB-42D1-B3CA-F15B26A03B41}"/>
            </a:ext>
          </a:extLst>
        </xdr:cNvPr>
        <xdr:cNvCxnSpPr/>
      </xdr:nvCxnSpPr>
      <xdr:spPr>
        <a:xfrm>
          <a:off x="800100" y="51530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17</xdr:row>
      <xdr:rowOff>171450</xdr:rowOff>
    </xdr:from>
    <xdr:to>
      <xdr:col>11</xdr:col>
      <xdr:colOff>19050</xdr:colOff>
      <xdr:row>17</xdr:row>
      <xdr:rowOff>180975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xmlns="" id="{92F56342-A68C-4CDA-AD91-6E5E5C5CBD6D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238125</xdr:colOff>
      <xdr:row>45</xdr:row>
      <xdr:rowOff>9525</xdr:rowOff>
    </xdr:from>
    <xdr:to>
      <xdr:col>4</xdr:col>
      <xdr:colOff>428625</xdr:colOff>
      <xdr:row>45</xdr:row>
      <xdr:rowOff>11113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xmlns="" id="{334CB43E-1331-4297-A64C-0895C28A3BBB}"/>
            </a:ext>
          </a:extLst>
        </xdr:cNvPr>
        <xdr:cNvCxnSpPr/>
      </xdr:nvCxnSpPr>
      <xdr:spPr>
        <a:xfrm>
          <a:off x="771525" y="12363450"/>
          <a:ext cx="13430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2314575</xdr:colOff>
      <xdr:row>44</xdr:row>
      <xdr:rowOff>180976</xdr:rowOff>
    </xdr:from>
    <xdr:to>
      <xdr:col>10</xdr:col>
      <xdr:colOff>381000</xdr:colOff>
      <xdr:row>45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xmlns="" id="{A0D774EF-0DA8-4AF5-A477-477DFA29C2B2}"/>
            </a:ext>
          </a:extLst>
        </xdr:cNvPr>
        <xdr:cNvCxnSpPr/>
      </xdr:nvCxnSpPr>
      <xdr:spPr>
        <a:xfrm flipV="1">
          <a:off x="7391400" y="12344401"/>
          <a:ext cx="1419225" cy="1904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1285875</xdr:colOff>
      <xdr:row>0</xdr:row>
      <xdr:rowOff>0</xdr:rowOff>
    </xdr:from>
    <xdr:to>
      <xdr:col>4</xdr:col>
      <xdr:colOff>1638300</xdr:colOff>
      <xdr:row>0</xdr:row>
      <xdr:rowOff>357093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F2A810E-B364-491B-AB34-AE585B8D2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524125" y="0"/>
          <a:ext cx="352425" cy="357093"/>
        </a:xfrm>
        <a:prstGeom prst="rect">
          <a:avLst/>
        </a:prstGeom>
      </xdr:spPr>
    </xdr:pic>
    <xdr:clientData/>
  </xdr:twoCellAnchor>
  <xdr:twoCellAnchor editAs="oneCell">
    <xdr:from>
      <xdr:col>4</xdr:col>
      <xdr:colOff>1228725</xdr:colOff>
      <xdr:row>27</xdr:row>
      <xdr:rowOff>19050</xdr:rowOff>
    </xdr:from>
    <xdr:to>
      <xdr:col>4</xdr:col>
      <xdr:colOff>1600200</xdr:colOff>
      <xdr:row>27</xdr:row>
      <xdr:rowOff>395445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xmlns="" id="{BBEAD3A6-FB1B-45D2-BDBE-713A9FCBE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466975" y="7400925"/>
          <a:ext cx="371475" cy="3763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xmlns="" id="{00000000-0008-0000-0300-000008000000}"/>
            </a:ext>
          </a:extLst>
        </xdr:cNvPr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xmlns="" id="{00000000-0008-0000-0300-000009000000}"/>
            </a:ext>
          </a:extLst>
        </xdr:cNvPr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xmlns="" id="{00000000-0008-0000-0300-00000A000000}"/>
            </a:ext>
          </a:extLst>
        </xdr:cNvPr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xmlns="" id="{00000000-0008-0000-0300-00000B000000}"/>
            </a:ext>
          </a:extLst>
        </xdr:cNvPr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xmlns="" id="{00000000-0008-0000-0300-00000C000000}"/>
            </a:ext>
          </a:extLst>
        </xdr:cNvPr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xmlns="" id="{00000000-0008-0000-0300-00000D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</row>
    <row r="2" spans="1:10" ht="18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</row>
    <row r="3" spans="1:10" ht="18">
      <c r="A3" s="43" t="s">
        <v>9</v>
      </c>
      <c r="B3" s="43"/>
      <c r="C3" s="43"/>
      <c r="D3" s="43"/>
      <c r="E3" s="43"/>
      <c r="F3" s="43"/>
      <c r="G3" s="43"/>
      <c r="H3" s="43"/>
      <c r="I3" s="43"/>
      <c r="J3" s="43"/>
    </row>
    <row r="4" spans="1:10" ht="18.75">
      <c r="A4" s="45" t="s">
        <v>17</v>
      </c>
      <c r="B4" s="45"/>
      <c r="C4" s="45"/>
      <c r="D4" s="45"/>
      <c r="E4" s="45"/>
      <c r="F4" s="45"/>
      <c r="G4" s="45"/>
      <c r="H4" s="45"/>
      <c r="I4" s="45"/>
      <c r="J4" s="45"/>
    </row>
    <row r="5" spans="1:10" ht="23.25">
      <c r="A5" s="6"/>
      <c r="B5" s="6"/>
      <c r="C5" s="6"/>
      <c r="D5" s="14" t="s">
        <v>3</v>
      </c>
      <c r="E5" s="46" t="s">
        <v>4</v>
      </c>
      <c r="F5" s="46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41">
        <v>50</v>
      </c>
      <c r="F6" s="41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41">
        <v>16</v>
      </c>
      <c r="F7" s="41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41">
        <v>151</v>
      </c>
      <c r="F8" s="41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41">
        <v>58</v>
      </c>
      <c r="F9" s="41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41"/>
      <c r="F10" s="41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41"/>
      <c r="F11" s="41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46" t="s">
        <v>6</v>
      </c>
      <c r="E12" s="46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7" t="s">
        <v>7</v>
      </c>
      <c r="B16" s="47"/>
      <c r="C16" s="10"/>
      <c r="D16" s="10"/>
      <c r="E16" s="10"/>
      <c r="F16" s="10"/>
      <c r="G16" s="10"/>
      <c r="H16" s="47" t="s">
        <v>8</v>
      </c>
      <c r="I16" s="47"/>
      <c r="J16" s="47"/>
    </row>
    <row r="17" spans="1:10">
      <c r="A17" s="47"/>
      <c r="B17" s="47"/>
      <c r="C17" s="10"/>
      <c r="D17" s="10"/>
      <c r="E17" s="10"/>
      <c r="F17" s="10"/>
      <c r="G17" s="10"/>
      <c r="H17" s="47"/>
      <c r="I17" s="47"/>
      <c r="J17" s="47"/>
    </row>
    <row r="18" spans="1:10">
      <c r="A18" s="47"/>
      <c r="B18" s="47"/>
      <c r="C18" s="10"/>
      <c r="D18" s="10"/>
      <c r="E18" s="10"/>
      <c r="F18" s="10"/>
      <c r="G18" s="10"/>
      <c r="H18" s="47"/>
      <c r="I18" s="47"/>
      <c r="J18" s="47"/>
    </row>
    <row r="19" spans="1:10">
      <c r="A19" s="40"/>
      <c r="B19" s="40"/>
      <c r="C19" s="6"/>
      <c r="D19" s="6"/>
      <c r="E19" s="6"/>
      <c r="F19" s="6"/>
      <c r="G19" s="6"/>
      <c r="H19" s="48" t="s">
        <v>12</v>
      </c>
      <c r="I19" s="48"/>
      <c r="J19" s="48"/>
    </row>
    <row r="20" spans="1:10">
      <c r="A20" s="6"/>
      <c r="B20" s="6"/>
      <c r="C20" s="6"/>
      <c r="D20" s="6"/>
      <c r="E20" s="6"/>
      <c r="F20" s="6"/>
      <c r="G20" s="6"/>
      <c r="H20" s="35" t="s">
        <v>11</v>
      </c>
      <c r="I20" s="36"/>
      <c r="J20" s="3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42" t="s">
        <v>0</v>
      </c>
      <c r="B27" s="42"/>
      <c r="C27" s="42"/>
      <c r="D27" s="42"/>
      <c r="E27" s="42"/>
      <c r="F27" s="42"/>
      <c r="G27" s="42"/>
      <c r="H27" s="42"/>
      <c r="I27" s="42"/>
      <c r="J27" s="42"/>
    </row>
    <row r="28" spans="1:10" ht="18">
      <c r="A28" s="43" t="s">
        <v>1</v>
      </c>
      <c r="B28" s="43"/>
      <c r="C28" s="43"/>
      <c r="D28" s="43"/>
      <c r="E28" s="43"/>
      <c r="F28" s="43"/>
      <c r="G28" s="43"/>
      <c r="H28" s="43"/>
      <c r="I28" s="43"/>
      <c r="J28" s="43"/>
    </row>
    <row r="29" spans="1:10" ht="18.75">
      <c r="A29" s="44" t="s">
        <v>9</v>
      </c>
      <c r="B29" s="44"/>
      <c r="C29" s="44"/>
      <c r="D29" s="44"/>
      <c r="E29" s="44"/>
      <c r="F29" s="44"/>
      <c r="G29" s="44"/>
      <c r="H29" s="44"/>
      <c r="I29" s="44"/>
      <c r="J29" s="44"/>
    </row>
    <row r="30" spans="1:10" ht="18.75">
      <c r="A30" s="45" t="s">
        <v>16</v>
      </c>
      <c r="B30" s="45"/>
      <c r="C30" s="45"/>
      <c r="D30" s="45"/>
      <c r="E30" s="45"/>
      <c r="F30" s="45"/>
      <c r="G30" s="45"/>
      <c r="H30" s="45"/>
      <c r="I30" s="45"/>
      <c r="J30" s="45"/>
    </row>
    <row r="31" spans="1:10" ht="24.95" customHeight="1">
      <c r="A31" s="6"/>
      <c r="B31" s="6"/>
      <c r="C31" s="6"/>
      <c r="D31" s="15" t="s">
        <v>3</v>
      </c>
      <c r="E31" s="46" t="s">
        <v>4</v>
      </c>
      <c r="F31" s="46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41">
        <v>50</v>
      </c>
      <c r="F32" s="41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41">
        <v>116</v>
      </c>
      <c r="F33" s="41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41">
        <v>151</v>
      </c>
      <c r="F34" s="41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41">
        <v>58</v>
      </c>
      <c r="F35" s="41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41"/>
      <c r="F36" s="41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41"/>
      <c r="F37" s="41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37" t="s">
        <v>10</v>
      </c>
      <c r="E38" s="38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39" t="s">
        <v>7</v>
      </c>
      <c r="B42" s="39"/>
      <c r="C42" s="7"/>
      <c r="D42" s="7"/>
      <c r="E42" s="7"/>
      <c r="F42" s="7"/>
      <c r="G42" s="7"/>
      <c r="H42" s="39" t="s">
        <v>8</v>
      </c>
      <c r="I42" s="39"/>
      <c r="J42" s="39"/>
    </row>
    <row r="43" spans="1:10">
      <c r="A43" s="40"/>
      <c r="B43" s="40"/>
      <c r="C43" s="6"/>
      <c r="D43" s="6"/>
      <c r="E43" s="6"/>
      <c r="F43" s="6"/>
      <c r="G43" s="6"/>
      <c r="H43" s="40"/>
      <c r="I43" s="40"/>
      <c r="J43" s="40"/>
    </row>
    <row r="44" spans="1:10">
      <c r="A44" s="40"/>
      <c r="B44" s="40"/>
      <c r="C44" s="6"/>
      <c r="D44" s="6"/>
      <c r="E44" s="6"/>
      <c r="F44" s="6"/>
      <c r="G44" s="6"/>
      <c r="H44" s="40"/>
      <c r="I44" s="40"/>
      <c r="J44" s="40"/>
    </row>
    <row r="45" spans="1:10" ht="15.75">
      <c r="A45" s="40"/>
      <c r="B45" s="40"/>
      <c r="C45" s="6"/>
      <c r="D45" s="6"/>
      <c r="E45" s="6"/>
      <c r="F45" s="6"/>
      <c r="G45" s="6"/>
      <c r="H45" s="40" t="s">
        <v>12</v>
      </c>
      <c r="I45" s="39"/>
      <c r="J45" s="39"/>
    </row>
    <row r="46" spans="1:10">
      <c r="A46" s="6"/>
      <c r="B46" s="6"/>
      <c r="C46" s="6"/>
      <c r="D46" s="6"/>
      <c r="E46" s="6"/>
      <c r="F46" s="6"/>
      <c r="G46" s="6"/>
      <c r="H46" s="35" t="s">
        <v>11</v>
      </c>
      <c r="I46" s="36"/>
      <c r="J46" s="36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H46:J46"/>
    <mergeCell ref="D38:E38"/>
    <mergeCell ref="A42:B42"/>
    <mergeCell ref="H42:J42"/>
    <mergeCell ref="A43:B44"/>
    <mergeCell ref="H43:J44"/>
    <mergeCell ref="A45:B45"/>
    <mergeCell ref="H45:J45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L47"/>
  <sheetViews>
    <sheetView tabSelected="1" workbookViewId="0">
      <selection activeCell="O13" sqref="O13"/>
    </sheetView>
  </sheetViews>
  <sheetFormatPr defaultRowHeight="15"/>
  <cols>
    <col min="1" max="1" width="8" style="6" customWidth="1"/>
    <col min="2" max="2" width="8.5703125" style="6" customWidth="1"/>
    <col min="3" max="3" width="8.7109375" style="6" customWidth="1"/>
    <col min="4" max="4" width="3.85546875" style="6" hidden="1" customWidth="1"/>
    <col min="5" max="5" width="29" style="6" customWidth="1"/>
    <col min="6" max="6" width="21.85546875" style="6" customWidth="1"/>
    <col min="7" max="7" width="9.42578125" style="6" hidden="1" customWidth="1"/>
    <col min="8" max="8" width="34.85546875" style="6" customWidth="1"/>
    <col min="9" max="9" width="8" style="6" customWidth="1"/>
    <col min="10" max="10" width="7.42578125" style="6" customWidth="1"/>
    <col min="11" max="11" width="6.28515625" style="6" customWidth="1"/>
    <col min="12" max="16384" width="9.140625" style="6"/>
  </cols>
  <sheetData>
    <row r="1" spans="2:12" ht="31.5">
      <c r="B1" s="49" t="s">
        <v>25</v>
      </c>
      <c r="C1" s="49"/>
      <c r="D1" s="49"/>
      <c r="E1" s="49"/>
      <c r="F1" s="49"/>
      <c r="G1" s="49"/>
      <c r="H1" s="49"/>
      <c r="I1" s="49"/>
      <c r="J1" s="49"/>
      <c r="K1" s="49"/>
      <c r="L1" s="24"/>
    </row>
    <row r="2" spans="2:12" ht="18">
      <c r="B2" s="50" t="s">
        <v>26</v>
      </c>
      <c r="C2" s="50"/>
      <c r="D2" s="50"/>
      <c r="E2" s="50"/>
      <c r="F2" s="50"/>
      <c r="G2" s="50"/>
      <c r="H2" s="50"/>
      <c r="I2" s="50"/>
      <c r="J2" s="50"/>
      <c r="K2" s="50"/>
      <c r="L2" s="24"/>
    </row>
    <row r="3" spans="2:12" ht="18">
      <c r="B3" s="50" t="s">
        <v>9</v>
      </c>
      <c r="C3" s="50"/>
      <c r="D3" s="50"/>
      <c r="E3" s="50"/>
      <c r="F3" s="50"/>
      <c r="G3" s="50"/>
      <c r="H3" s="50"/>
      <c r="I3" s="50"/>
      <c r="J3" s="50"/>
      <c r="K3" s="50"/>
      <c r="L3" s="24"/>
    </row>
    <row r="4" spans="2:12" ht="26.25">
      <c r="B4" s="53">
        <f ca="1">TODAY()</f>
        <v>43897</v>
      </c>
      <c r="C4" s="53"/>
      <c r="D4" s="53"/>
      <c r="E4" s="53"/>
      <c r="F4" s="53"/>
      <c r="G4" s="53"/>
      <c r="H4" s="53"/>
      <c r="I4" s="53"/>
      <c r="J4" s="53"/>
      <c r="K4" s="53"/>
      <c r="L4" s="24"/>
    </row>
    <row r="5" spans="2:12" ht="27.95" customHeight="1">
      <c r="B5" s="25"/>
      <c r="C5" s="25"/>
      <c r="D5" s="25"/>
      <c r="E5" s="26" t="s">
        <v>3</v>
      </c>
      <c r="F5" s="51" t="s">
        <v>4</v>
      </c>
      <c r="G5" s="51"/>
      <c r="H5" s="26" t="s">
        <v>5</v>
      </c>
      <c r="I5" s="25"/>
      <c r="J5" s="25"/>
      <c r="K5" s="25"/>
    </row>
    <row r="6" spans="2:12" ht="27.95" customHeight="1">
      <c r="B6" s="25"/>
      <c r="C6" s="25"/>
      <c r="D6" s="25"/>
      <c r="E6" s="27">
        <v>1000</v>
      </c>
      <c r="F6" s="52">
        <v>200</v>
      </c>
      <c r="G6" s="52"/>
      <c r="H6" s="27">
        <f t="shared" ref="H6:H11" si="0">SUM(E6*F6)</f>
        <v>200000</v>
      </c>
      <c r="I6" s="25"/>
      <c r="J6" s="25"/>
      <c r="K6" s="25"/>
    </row>
    <row r="7" spans="2:12" ht="27.95" customHeight="1">
      <c r="B7" s="25"/>
      <c r="C7" s="25"/>
      <c r="D7" s="25"/>
      <c r="E7" s="27">
        <v>500</v>
      </c>
      <c r="F7" s="52">
        <v>400</v>
      </c>
      <c r="G7" s="52"/>
      <c r="H7" s="27">
        <f t="shared" si="0"/>
        <v>200000</v>
      </c>
      <c r="I7" s="25"/>
      <c r="J7" s="25"/>
      <c r="K7" s="25"/>
    </row>
    <row r="8" spans="2:12" ht="27.95" customHeight="1">
      <c r="B8" s="25"/>
      <c r="C8" s="25"/>
      <c r="D8" s="25"/>
      <c r="E8" s="27">
        <v>100</v>
      </c>
      <c r="F8" s="52"/>
      <c r="G8" s="52"/>
      <c r="H8" s="27">
        <f t="shared" si="0"/>
        <v>0</v>
      </c>
      <c r="I8" s="25"/>
      <c r="J8" s="25"/>
      <c r="K8" s="25"/>
    </row>
    <row r="9" spans="2:12" ht="27.95" customHeight="1">
      <c r="B9" s="25"/>
      <c r="C9" s="25"/>
      <c r="D9" s="25"/>
      <c r="E9" s="27">
        <v>50</v>
      </c>
      <c r="F9" s="52"/>
      <c r="G9" s="52"/>
      <c r="H9" s="27">
        <f t="shared" si="0"/>
        <v>0</v>
      </c>
      <c r="I9" s="25"/>
      <c r="J9" s="25"/>
      <c r="K9" s="25"/>
    </row>
    <row r="10" spans="2:12" ht="27.95" customHeight="1">
      <c r="B10" s="25"/>
      <c r="C10" s="25"/>
      <c r="D10" s="25"/>
      <c r="E10" s="27">
        <v>20</v>
      </c>
      <c r="F10" s="52"/>
      <c r="G10" s="52"/>
      <c r="H10" s="27">
        <f t="shared" si="0"/>
        <v>0</v>
      </c>
      <c r="I10" s="25"/>
      <c r="J10" s="25"/>
      <c r="K10" s="25"/>
    </row>
    <row r="11" spans="2:12" ht="27.95" customHeight="1">
      <c r="B11" s="25"/>
      <c r="C11" s="25"/>
      <c r="D11" s="25"/>
      <c r="E11" s="27">
        <v>10</v>
      </c>
      <c r="F11" s="52"/>
      <c r="G11" s="52"/>
      <c r="H11" s="27">
        <f t="shared" si="0"/>
        <v>0</v>
      </c>
      <c r="I11" s="25"/>
      <c r="J11" s="25"/>
      <c r="K11" s="25"/>
    </row>
    <row r="12" spans="2:12" ht="27.95" customHeight="1">
      <c r="B12" s="25"/>
      <c r="C12" s="25"/>
      <c r="D12" s="25"/>
      <c r="E12" s="52" t="s">
        <v>6</v>
      </c>
      <c r="F12" s="52"/>
      <c r="G12" s="27"/>
      <c r="H12" s="22">
        <f>SUM(H6:H11)</f>
        <v>400000</v>
      </c>
      <c r="I12" s="25"/>
      <c r="J12" s="25"/>
      <c r="K12" s="25"/>
    </row>
    <row r="13" spans="2:12">
      <c r="B13" s="25"/>
      <c r="C13" s="25"/>
      <c r="D13" s="25"/>
      <c r="E13" s="25"/>
      <c r="F13" s="25"/>
      <c r="G13" s="25"/>
      <c r="H13" s="25"/>
      <c r="I13" s="25"/>
      <c r="J13" s="25"/>
      <c r="K13" s="25"/>
    </row>
    <row r="14" spans="2:12">
      <c r="B14" s="25"/>
      <c r="C14" s="25"/>
      <c r="D14" s="25"/>
      <c r="E14" s="25"/>
      <c r="F14" s="25"/>
      <c r="G14" s="25"/>
      <c r="H14" s="25"/>
      <c r="I14" s="25"/>
      <c r="J14" s="25"/>
      <c r="K14" s="25"/>
    </row>
    <row r="15" spans="2:12">
      <c r="B15" s="25"/>
      <c r="C15" s="25"/>
      <c r="D15" s="25"/>
      <c r="E15" s="25"/>
      <c r="F15" s="25"/>
      <c r="G15" s="25"/>
      <c r="H15" s="25"/>
      <c r="I15" s="25"/>
      <c r="J15" s="25"/>
      <c r="K15" s="25"/>
    </row>
    <row r="16" spans="2:12">
      <c r="B16" s="28"/>
      <c r="C16" s="55" t="s">
        <v>8</v>
      </c>
      <c r="D16" s="55"/>
      <c r="E16" s="55"/>
      <c r="F16" s="28"/>
      <c r="G16" s="29"/>
      <c r="H16" s="29"/>
      <c r="I16" s="54" t="s">
        <v>7</v>
      </c>
      <c r="J16" s="54"/>
      <c r="K16" s="54"/>
    </row>
    <row r="17" spans="2:12">
      <c r="B17" s="54"/>
      <c r="C17" s="54"/>
      <c r="D17" s="54"/>
      <c r="E17" s="54"/>
      <c r="F17" s="29"/>
      <c r="G17" s="29"/>
      <c r="H17" s="29"/>
      <c r="I17" s="54"/>
      <c r="J17" s="54"/>
      <c r="K17" s="54"/>
    </row>
    <row r="18" spans="2:12">
      <c r="B18" s="54"/>
      <c r="C18" s="54"/>
      <c r="D18" s="54"/>
      <c r="E18" s="54"/>
      <c r="F18" s="29"/>
      <c r="G18" s="29"/>
      <c r="H18" s="29"/>
      <c r="I18" s="54"/>
      <c r="J18" s="54"/>
      <c r="K18" s="54"/>
    </row>
    <row r="19" spans="2:12" ht="17.25" customHeight="1">
      <c r="B19" s="33"/>
      <c r="C19" s="57" t="s">
        <v>30</v>
      </c>
      <c r="D19" s="57"/>
      <c r="E19" s="57"/>
      <c r="F19" s="29"/>
      <c r="G19" s="29"/>
      <c r="H19" s="29"/>
      <c r="I19" s="56" t="str">
        <f>I46</f>
        <v>Abdul Mannan Tipu</v>
      </c>
      <c r="J19" s="56"/>
      <c r="K19" s="56"/>
    </row>
    <row r="20" spans="2:12">
      <c r="B20" s="25"/>
      <c r="C20" s="25"/>
      <c r="D20" s="25"/>
      <c r="E20" s="25"/>
      <c r="F20" s="25"/>
      <c r="G20" s="25"/>
      <c r="H20" s="25"/>
      <c r="I20" s="60"/>
      <c r="J20" s="61"/>
      <c r="K20" s="61"/>
    </row>
    <row r="21" spans="2:12">
      <c r="B21" s="25"/>
      <c r="C21" s="25"/>
      <c r="D21" s="25"/>
      <c r="E21" s="25"/>
      <c r="F21" s="25"/>
      <c r="G21" s="25"/>
      <c r="H21" s="25"/>
      <c r="I21" s="25"/>
      <c r="J21" s="25"/>
      <c r="K21" s="25"/>
    </row>
    <row r="22" spans="2:12">
      <c r="B22" s="25"/>
      <c r="C22" s="25"/>
      <c r="D22" s="25"/>
      <c r="E22" s="25"/>
      <c r="F22" s="25"/>
      <c r="G22" s="25"/>
      <c r="H22" s="25"/>
      <c r="I22" s="25"/>
      <c r="J22" s="25"/>
      <c r="K22" s="25"/>
    </row>
    <row r="23" spans="2:12">
      <c r="B23" s="25"/>
      <c r="C23" s="25"/>
      <c r="D23" s="25"/>
      <c r="E23" s="25"/>
      <c r="F23" s="25"/>
      <c r="G23" s="25"/>
      <c r="H23" s="25"/>
      <c r="I23" s="25"/>
      <c r="J23" s="25"/>
      <c r="K23" s="25"/>
    </row>
    <row r="24" spans="2:12">
      <c r="B24" s="25"/>
      <c r="C24" s="25"/>
      <c r="D24" s="25"/>
      <c r="E24" s="25"/>
      <c r="F24" s="25"/>
      <c r="G24" s="25"/>
      <c r="H24" s="25"/>
      <c r="I24" s="25"/>
      <c r="J24" s="25"/>
      <c r="K24" s="25"/>
    </row>
    <row r="25" spans="2:12" ht="37.5" customHeight="1">
      <c r="B25" s="25"/>
      <c r="C25" s="25"/>
      <c r="D25" s="25"/>
      <c r="E25" s="25"/>
      <c r="F25" s="25"/>
      <c r="G25" s="25"/>
      <c r="H25" s="25"/>
      <c r="I25" s="25"/>
      <c r="J25" s="25"/>
      <c r="K25" s="25"/>
    </row>
    <row r="26" spans="2:12">
      <c r="B26" s="25"/>
      <c r="C26" s="25"/>
      <c r="D26" s="25"/>
      <c r="E26" s="25"/>
      <c r="F26" s="25"/>
      <c r="G26" s="25"/>
      <c r="H26" s="25"/>
      <c r="I26" s="25"/>
      <c r="J26" s="25"/>
      <c r="K26" s="25"/>
    </row>
    <row r="27" spans="2:12">
      <c r="B27" s="25"/>
      <c r="C27" s="25"/>
      <c r="D27" s="25"/>
      <c r="E27" s="25"/>
      <c r="F27" s="25"/>
      <c r="G27" s="25"/>
      <c r="H27" s="25"/>
      <c r="I27" s="25"/>
      <c r="J27" s="25"/>
      <c r="K27" s="25"/>
    </row>
    <row r="28" spans="2:12" ht="31.5">
      <c r="B28" s="49" t="s">
        <v>27</v>
      </c>
      <c r="C28" s="49"/>
      <c r="D28" s="49"/>
      <c r="E28" s="49"/>
      <c r="F28" s="49"/>
      <c r="G28" s="49"/>
      <c r="H28" s="49"/>
      <c r="I28" s="49"/>
      <c r="J28" s="49"/>
      <c r="K28" s="49"/>
    </row>
    <row r="29" spans="2:12" ht="18">
      <c r="B29" s="50" t="s">
        <v>28</v>
      </c>
      <c r="C29" s="50"/>
      <c r="D29" s="50"/>
      <c r="E29" s="50"/>
      <c r="F29" s="50"/>
      <c r="G29" s="50"/>
      <c r="H29" s="50"/>
      <c r="I29" s="50"/>
      <c r="J29" s="50"/>
      <c r="K29" s="50"/>
    </row>
    <row r="30" spans="2:12" ht="18.75">
      <c r="B30" s="64" t="s">
        <v>9</v>
      </c>
      <c r="C30" s="64"/>
      <c r="D30" s="64"/>
      <c r="E30" s="64"/>
      <c r="F30" s="64"/>
      <c r="G30" s="64"/>
      <c r="H30" s="64"/>
      <c r="I30" s="64"/>
      <c r="J30" s="64"/>
      <c r="K30" s="64"/>
      <c r="L30" s="6" t="s">
        <v>29</v>
      </c>
    </row>
    <row r="31" spans="2:12" ht="26.25">
      <c r="B31" s="53">
        <f ca="1">TODAY()</f>
        <v>43897</v>
      </c>
      <c r="C31" s="53"/>
      <c r="D31" s="53"/>
      <c r="E31" s="53"/>
      <c r="F31" s="53"/>
      <c r="G31" s="53"/>
      <c r="H31" s="53"/>
      <c r="I31" s="53"/>
      <c r="J31" s="53"/>
      <c r="K31" s="53"/>
    </row>
    <row r="32" spans="2:12" ht="27.95" customHeight="1">
      <c r="B32" s="25"/>
      <c r="C32" s="25"/>
      <c r="D32" s="25"/>
      <c r="E32" s="26" t="s">
        <v>3</v>
      </c>
      <c r="F32" s="51" t="s">
        <v>4</v>
      </c>
      <c r="G32" s="51"/>
      <c r="H32" s="26" t="s">
        <v>5</v>
      </c>
      <c r="I32" s="25"/>
      <c r="J32" s="25"/>
      <c r="K32" s="25"/>
    </row>
    <row r="33" spans="2:11" ht="27.95" customHeight="1">
      <c r="B33" s="25"/>
      <c r="C33" s="25"/>
      <c r="D33" s="25"/>
      <c r="E33" s="30">
        <v>1000</v>
      </c>
      <c r="F33" s="52">
        <f>F6</f>
        <v>200</v>
      </c>
      <c r="G33" s="52"/>
      <c r="H33" s="30">
        <f t="shared" ref="H33:H38" si="1">SUM(E33*F33)</f>
        <v>200000</v>
      </c>
      <c r="I33" s="25"/>
      <c r="J33" s="25"/>
      <c r="K33" s="25"/>
    </row>
    <row r="34" spans="2:11" ht="27.95" customHeight="1">
      <c r="B34" s="25"/>
      <c r="C34" s="25"/>
      <c r="D34" s="25"/>
      <c r="E34" s="30">
        <v>500</v>
      </c>
      <c r="F34" s="52">
        <f>F7</f>
        <v>400</v>
      </c>
      <c r="G34" s="52"/>
      <c r="H34" s="30">
        <f t="shared" si="1"/>
        <v>200000</v>
      </c>
      <c r="I34" s="25"/>
      <c r="J34" s="25"/>
      <c r="K34" s="25"/>
    </row>
    <row r="35" spans="2:11" ht="27.95" customHeight="1">
      <c r="B35" s="25"/>
      <c r="C35" s="25"/>
      <c r="D35" s="25"/>
      <c r="E35" s="30">
        <v>100</v>
      </c>
      <c r="F35" s="52">
        <f>F8</f>
        <v>0</v>
      </c>
      <c r="G35" s="52"/>
      <c r="H35" s="30">
        <f t="shared" si="1"/>
        <v>0</v>
      </c>
      <c r="I35" s="25"/>
      <c r="J35" s="25"/>
      <c r="K35" s="25"/>
    </row>
    <row r="36" spans="2:11" ht="27.95" customHeight="1">
      <c r="B36" s="25"/>
      <c r="C36" s="25"/>
      <c r="D36" s="25"/>
      <c r="E36" s="30">
        <v>50</v>
      </c>
      <c r="F36" s="52"/>
      <c r="G36" s="52"/>
      <c r="H36" s="30">
        <f t="shared" si="1"/>
        <v>0</v>
      </c>
      <c r="I36" s="25"/>
      <c r="J36" s="25"/>
      <c r="K36" s="25"/>
    </row>
    <row r="37" spans="2:11" ht="27.95" customHeight="1">
      <c r="B37" s="25"/>
      <c r="C37" s="25"/>
      <c r="D37" s="25"/>
      <c r="E37" s="30">
        <v>20</v>
      </c>
      <c r="F37" s="52"/>
      <c r="G37" s="52"/>
      <c r="H37" s="30">
        <f>SUM(E37*F37)</f>
        <v>0</v>
      </c>
      <c r="I37" s="25"/>
      <c r="J37" s="25"/>
      <c r="K37" s="25"/>
    </row>
    <row r="38" spans="2:11" ht="27.95" customHeight="1">
      <c r="B38" s="25"/>
      <c r="C38" s="25"/>
      <c r="D38" s="25"/>
      <c r="E38" s="30">
        <v>10</v>
      </c>
      <c r="F38" s="52"/>
      <c r="G38" s="52"/>
      <c r="H38" s="30">
        <f t="shared" si="1"/>
        <v>0</v>
      </c>
      <c r="I38" s="25"/>
      <c r="J38" s="25"/>
      <c r="K38" s="25"/>
    </row>
    <row r="39" spans="2:11" ht="27.95" customHeight="1">
      <c r="B39" s="25"/>
      <c r="C39" s="25"/>
      <c r="D39" s="25"/>
      <c r="E39" s="65" t="s">
        <v>10</v>
      </c>
      <c r="F39" s="66"/>
      <c r="G39" s="30"/>
      <c r="H39" s="23">
        <f>SUM(H33:H38)</f>
        <v>400000</v>
      </c>
      <c r="I39" s="25"/>
      <c r="J39" s="25"/>
      <c r="K39" s="25"/>
    </row>
    <row r="40" spans="2:11">
      <c r="B40" s="25"/>
      <c r="C40" s="25"/>
      <c r="D40" s="25"/>
      <c r="E40" s="25"/>
      <c r="F40" s="25"/>
      <c r="G40" s="25"/>
      <c r="H40" s="25"/>
      <c r="I40" s="25"/>
      <c r="J40" s="25"/>
      <c r="K40" s="25"/>
    </row>
    <row r="41" spans="2:11">
      <c r="B41" s="25"/>
      <c r="C41" s="25"/>
      <c r="D41" s="25"/>
      <c r="E41" s="25"/>
      <c r="F41" s="25"/>
      <c r="G41" s="25"/>
      <c r="H41" s="25"/>
      <c r="I41" s="25"/>
      <c r="J41" s="25"/>
      <c r="K41" s="25"/>
    </row>
    <row r="42" spans="2:11">
      <c r="B42" s="25"/>
      <c r="C42" s="25"/>
      <c r="D42" s="25"/>
      <c r="E42" s="25"/>
      <c r="F42" s="25"/>
      <c r="G42" s="25"/>
      <c r="H42" s="25"/>
      <c r="I42" s="25"/>
      <c r="J42" s="25"/>
      <c r="K42" s="25"/>
    </row>
    <row r="43" spans="2:11" s="7" customFormat="1" ht="15.75">
      <c r="B43" s="28"/>
      <c r="C43" s="34" t="s">
        <v>8</v>
      </c>
      <c r="D43" s="34"/>
      <c r="E43" s="34"/>
      <c r="F43" s="29"/>
      <c r="G43" s="29"/>
      <c r="H43" s="29"/>
      <c r="I43" s="54" t="s">
        <v>7</v>
      </c>
      <c r="J43" s="54"/>
      <c r="K43" s="54"/>
    </row>
    <row r="44" spans="2:11">
      <c r="B44" s="62"/>
      <c r="C44" s="62"/>
      <c r="D44" s="62"/>
      <c r="E44" s="62"/>
      <c r="F44" s="25"/>
      <c r="G44" s="25"/>
      <c r="H44" s="25"/>
      <c r="I44" s="62"/>
      <c r="J44" s="62"/>
      <c r="K44" s="62"/>
    </row>
    <row r="45" spans="2:11">
      <c r="B45" s="62"/>
      <c r="C45" s="62"/>
      <c r="D45" s="62"/>
      <c r="E45" s="62"/>
      <c r="F45" s="25"/>
      <c r="G45" s="25"/>
      <c r="H45" s="25"/>
      <c r="I45" s="62"/>
      <c r="J45" s="62"/>
      <c r="K45" s="62"/>
    </row>
    <row r="46" spans="2:11">
      <c r="B46" s="31"/>
      <c r="C46" s="67" t="str">
        <f>C19</f>
        <v>Rahinul Kabir</v>
      </c>
      <c r="D46" s="67"/>
      <c r="E46" s="67"/>
      <c r="F46" s="32"/>
      <c r="G46" s="32"/>
      <c r="H46" s="32"/>
      <c r="I46" s="63" t="s">
        <v>13</v>
      </c>
      <c r="J46" s="63"/>
      <c r="K46" s="63"/>
    </row>
    <row r="47" spans="2:11">
      <c r="B47" s="21"/>
      <c r="C47" s="21"/>
      <c r="D47" s="21"/>
      <c r="E47" s="21"/>
      <c r="F47" s="21"/>
      <c r="G47" s="21"/>
      <c r="H47" s="21"/>
      <c r="I47" s="58"/>
      <c r="J47" s="59"/>
      <c r="K47" s="59"/>
    </row>
  </sheetData>
  <mergeCells count="37">
    <mergeCell ref="I47:K47"/>
    <mergeCell ref="I20:K20"/>
    <mergeCell ref="I43:K43"/>
    <mergeCell ref="I44:K45"/>
    <mergeCell ref="I46:K46"/>
    <mergeCell ref="B28:K28"/>
    <mergeCell ref="B29:K29"/>
    <mergeCell ref="B30:K30"/>
    <mergeCell ref="F32:G32"/>
    <mergeCell ref="F33:G33"/>
    <mergeCell ref="F34:G34"/>
    <mergeCell ref="E39:F39"/>
    <mergeCell ref="C46:E46"/>
    <mergeCell ref="B44:E45"/>
    <mergeCell ref="I19:K19"/>
    <mergeCell ref="F35:G35"/>
    <mergeCell ref="F36:G36"/>
    <mergeCell ref="F37:G37"/>
    <mergeCell ref="F38:G38"/>
    <mergeCell ref="B31:K31"/>
    <mergeCell ref="C19:E19"/>
    <mergeCell ref="F8:G8"/>
    <mergeCell ref="B3:K3"/>
    <mergeCell ref="I17:K18"/>
    <mergeCell ref="I16:K16"/>
    <mergeCell ref="E12:F12"/>
    <mergeCell ref="F9:G9"/>
    <mergeCell ref="F10:G10"/>
    <mergeCell ref="F11:G11"/>
    <mergeCell ref="C16:E16"/>
    <mergeCell ref="B17:E18"/>
    <mergeCell ref="B1:K1"/>
    <mergeCell ref="B2:K2"/>
    <mergeCell ref="F5:G5"/>
    <mergeCell ref="F6:G6"/>
    <mergeCell ref="F7:G7"/>
    <mergeCell ref="B4:K4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1"/>
    </row>
    <row r="2" spans="1:11" ht="18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  <c r="K2" s="1"/>
    </row>
    <row r="3" spans="1:11" ht="18">
      <c r="A3" s="43" t="s">
        <v>9</v>
      </c>
      <c r="B3" s="43"/>
      <c r="C3" s="43"/>
      <c r="D3" s="43"/>
      <c r="E3" s="43"/>
      <c r="F3" s="43"/>
      <c r="G3" s="43"/>
      <c r="H3" s="43"/>
      <c r="I3" s="43"/>
      <c r="J3" s="43"/>
      <c r="K3" s="1"/>
    </row>
    <row r="4" spans="1:11" ht="42" customHeight="1">
      <c r="A4" s="45" t="s">
        <v>2</v>
      </c>
      <c r="B4" s="45"/>
      <c r="C4" s="45"/>
      <c r="D4" s="45"/>
      <c r="E4" s="45"/>
      <c r="F4" s="45"/>
      <c r="G4" s="45"/>
      <c r="H4" s="45"/>
      <c r="I4" s="45"/>
      <c r="J4" s="45"/>
      <c r="K4" s="1"/>
    </row>
    <row r="5" spans="1:11" ht="27.95" customHeight="1">
      <c r="A5" s="6"/>
      <c r="B5" s="6"/>
      <c r="C5" s="6"/>
      <c r="D5" s="8" t="s">
        <v>3</v>
      </c>
      <c r="E5" s="46" t="s">
        <v>4</v>
      </c>
      <c r="F5" s="46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41">
        <v>68</v>
      </c>
      <c r="F6" s="41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41">
        <v>135</v>
      </c>
      <c r="F7" s="41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41">
        <v>53</v>
      </c>
      <c r="F8" s="41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41">
        <v>2</v>
      </c>
      <c r="F9" s="41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41">
        <v>5</v>
      </c>
      <c r="F10" s="41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41"/>
      <c r="F11" s="41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6" t="s">
        <v>6</v>
      </c>
      <c r="E12" s="46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7" t="s">
        <v>7</v>
      </c>
      <c r="B16" s="47"/>
      <c r="C16" s="10"/>
      <c r="D16" s="10"/>
      <c r="E16" s="10"/>
      <c r="F16" s="10"/>
      <c r="G16" s="10"/>
      <c r="H16" s="47" t="s">
        <v>8</v>
      </c>
      <c r="I16" s="47"/>
      <c r="J16" s="47"/>
    </row>
    <row r="17" spans="1:10">
      <c r="A17" s="47"/>
      <c r="B17" s="47"/>
      <c r="C17" s="10"/>
      <c r="D17" s="10"/>
      <c r="E17" s="10"/>
      <c r="F17" s="10"/>
      <c r="G17" s="10"/>
      <c r="H17" s="47"/>
      <c r="I17" s="47"/>
      <c r="J17" s="47"/>
    </row>
    <row r="18" spans="1:10">
      <c r="A18" s="47"/>
      <c r="B18" s="47"/>
      <c r="C18" s="10"/>
      <c r="D18" s="10"/>
      <c r="E18" s="10"/>
      <c r="F18" s="10"/>
      <c r="G18" s="10"/>
      <c r="H18" s="47"/>
      <c r="I18" s="47"/>
      <c r="J18" s="47"/>
    </row>
    <row r="19" spans="1:10" s="4" customFormat="1">
      <c r="A19" s="40" t="s">
        <v>13</v>
      </c>
      <c r="B19" s="40"/>
      <c r="C19" s="6"/>
      <c r="D19" s="6"/>
      <c r="E19" s="6"/>
      <c r="F19" s="6"/>
      <c r="G19" s="6"/>
      <c r="H19" s="48" t="s">
        <v>12</v>
      </c>
      <c r="I19" s="48"/>
      <c r="J19" s="48"/>
    </row>
    <row r="20" spans="1:10">
      <c r="A20" s="69" t="s">
        <v>14</v>
      </c>
      <c r="B20" s="69"/>
      <c r="C20" s="6"/>
      <c r="D20" s="6"/>
      <c r="E20" s="6"/>
      <c r="F20" s="6"/>
      <c r="G20" s="6"/>
      <c r="H20" s="35" t="s">
        <v>11</v>
      </c>
      <c r="I20" s="36"/>
      <c r="J20" s="3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42" t="s">
        <v>0</v>
      </c>
      <c r="B27" s="42"/>
      <c r="C27" s="42"/>
      <c r="D27" s="42"/>
      <c r="E27" s="42"/>
      <c r="F27" s="42"/>
      <c r="G27" s="42"/>
      <c r="H27" s="42"/>
      <c r="I27" s="42"/>
      <c r="J27" s="42"/>
    </row>
    <row r="28" spans="1:10" ht="18">
      <c r="A28" s="43" t="s">
        <v>1</v>
      </c>
      <c r="B28" s="43"/>
      <c r="C28" s="43"/>
      <c r="D28" s="43"/>
      <c r="E28" s="43"/>
      <c r="F28" s="43"/>
      <c r="G28" s="43"/>
      <c r="H28" s="43"/>
      <c r="I28" s="43"/>
      <c r="J28" s="43"/>
    </row>
    <row r="29" spans="1:10" ht="18.75">
      <c r="A29" s="44" t="s">
        <v>9</v>
      </c>
      <c r="B29" s="44"/>
      <c r="C29" s="44"/>
      <c r="D29" s="44"/>
      <c r="E29" s="44"/>
      <c r="F29" s="44"/>
      <c r="G29" s="44"/>
      <c r="H29" s="44"/>
      <c r="I29" s="44"/>
      <c r="J29" s="44"/>
    </row>
    <row r="30" spans="1:10" ht="18.75">
      <c r="A30" s="45" t="s">
        <v>2</v>
      </c>
      <c r="B30" s="45"/>
      <c r="C30" s="45"/>
      <c r="D30" s="45"/>
      <c r="E30" s="45"/>
      <c r="F30" s="45"/>
      <c r="G30" s="45"/>
      <c r="H30" s="45"/>
      <c r="I30" s="45"/>
      <c r="J30" s="45"/>
    </row>
    <row r="31" spans="1:10" ht="20.25">
      <c r="A31" s="6"/>
      <c r="B31" s="6"/>
      <c r="C31" s="6"/>
      <c r="D31" s="9" t="s">
        <v>3</v>
      </c>
      <c r="E31" s="68" t="s">
        <v>4</v>
      </c>
      <c r="F31" s="68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71">
        <v>68</v>
      </c>
      <c r="F32" s="71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71">
        <v>135</v>
      </c>
      <c r="F33" s="71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71">
        <v>53</v>
      </c>
      <c r="F34" s="71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71">
        <v>2</v>
      </c>
      <c r="F35" s="71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71">
        <v>5</v>
      </c>
      <c r="F36" s="71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71"/>
      <c r="F37" s="71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70" t="s">
        <v>10</v>
      </c>
      <c r="E38" s="70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9" t="s">
        <v>7</v>
      </c>
      <c r="B42" s="39"/>
      <c r="C42" s="7"/>
      <c r="D42" s="7"/>
      <c r="E42" s="7"/>
      <c r="F42" s="7"/>
      <c r="G42" s="7"/>
      <c r="H42" s="39" t="s">
        <v>8</v>
      </c>
      <c r="I42" s="39"/>
      <c r="J42" s="39"/>
    </row>
    <row r="43" spans="1:10">
      <c r="A43" s="40"/>
      <c r="B43" s="40"/>
      <c r="C43" s="6"/>
      <c r="D43" s="6"/>
      <c r="E43" s="6"/>
      <c r="F43" s="6"/>
      <c r="G43" s="6"/>
      <c r="H43" s="40"/>
      <c r="I43" s="40"/>
      <c r="J43" s="40"/>
    </row>
    <row r="44" spans="1:10">
      <c r="A44" s="40"/>
      <c r="B44" s="40"/>
      <c r="C44" s="6"/>
      <c r="D44" s="6"/>
      <c r="E44" s="6"/>
      <c r="F44" s="6"/>
      <c r="G44" s="6"/>
      <c r="H44" s="40"/>
      <c r="I44" s="40"/>
      <c r="J44" s="40"/>
    </row>
    <row r="45" spans="1:10" s="4" customFormat="1" ht="15.75">
      <c r="A45" s="40" t="s">
        <v>13</v>
      </c>
      <c r="B45" s="40"/>
      <c r="C45" s="6"/>
      <c r="D45" s="6"/>
      <c r="E45" s="6"/>
      <c r="F45" s="6"/>
      <c r="G45" s="6"/>
      <c r="H45" s="40" t="s">
        <v>12</v>
      </c>
      <c r="I45" s="39"/>
      <c r="J45" s="39"/>
    </row>
    <row r="46" spans="1:10">
      <c r="A46" s="56" t="s">
        <v>14</v>
      </c>
      <c r="B46" s="56"/>
      <c r="C46" s="6"/>
      <c r="D46" s="6"/>
      <c r="E46" s="6"/>
      <c r="F46" s="6"/>
      <c r="G46" s="6"/>
      <c r="H46" s="35" t="s">
        <v>11</v>
      </c>
      <c r="I46" s="36"/>
      <c r="J46" s="36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1"/>
    </row>
    <row r="2" spans="1:11" ht="18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  <c r="K2" s="1"/>
    </row>
    <row r="3" spans="1:11" ht="18">
      <c r="A3" s="43" t="s">
        <v>9</v>
      </c>
      <c r="B3" s="43"/>
      <c r="C3" s="43"/>
      <c r="D3" s="43"/>
      <c r="E3" s="43"/>
      <c r="F3" s="43"/>
      <c r="G3" s="43"/>
      <c r="H3" s="43"/>
      <c r="I3" s="43"/>
      <c r="J3" s="43"/>
      <c r="K3" s="1"/>
    </row>
    <row r="4" spans="1:11" ht="42" customHeight="1">
      <c r="A4" s="45" t="s">
        <v>15</v>
      </c>
      <c r="B4" s="45"/>
      <c r="C4" s="45"/>
      <c r="D4" s="45"/>
      <c r="E4" s="45"/>
      <c r="F4" s="45"/>
      <c r="G4" s="45"/>
      <c r="H4" s="45"/>
      <c r="I4" s="45"/>
      <c r="J4" s="45"/>
      <c r="K4" s="1"/>
    </row>
    <row r="5" spans="1:11" ht="27.95" customHeight="1">
      <c r="A5" s="6"/>
      <c r="B5" s="6"/>
      <c r="C5" s="6"/>
      <c r="D5" s="8" t="s">
        <v>3</v>
      </c>
      <c r="E5" s="46" t="s">
        <v>4</v>
      </c>
      <c r="F5" s="46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41">
        <v>44</v>
      </c>
      <c r="F6" s="41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41">
        <v>118</v>
      </c>
      <c r="F7" s="41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41">
        <v>510</v>
      </c>
      <c r="F8" s="41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41"/>
      <c r="F9" s="41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41"/>
      <c r="F10" s="41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41"/>
      <c r="F11" s="41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6" t="s">
        <v>6</v>
      </c>
      <c r="E12" s="46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7" t="s">
        <v>7</v>
      </c>
      <c r="B16" s="47"/>
      <c r="C16" s="10"/>
      <c r="D16" s="10"/>
      <c r="E16" s="10"/>
      <c r="F16" s="10"/>
      <c r="G16" s="10"/>
      <c r="H16" s="47" t="s">
        <v>8</v>
      </c>
      <c r="I16" s="47"/>
      <c r="J16" s="47"/>
    </row>
    <row r="17" spans="1:10">
      <c r="A17" s="47"/>
      <c r="B17" s="47"/>
      <c r="C17" s="10"/>
      <c r="D17" s="10"/>
      <c r="E17" s="10"/>
      <c r="F17" s="10"/>
      <c r="G17" s="10"/>
      <c r="H17" s="47"/>
      <c r="I17" s="47"/>
      <c r="J17" s="47"/>
    </row>
    <row r="18" spans="1:10">
      <c r="A18" s="47"/>
      <c r="B18" s="47"/>
      <c r="C18" s="10"/>
      <c r="D18" s="10"/>
      <c r="E18" s="10"/>
      <c r="F18" s="10"/>
      <c r="G18" s="10"/>
      <c r="H18" s="47"/>
      <c r="I18" s="47"/>
      <c r="J18" s="47"/>
    </row>
    <row r="19" spans="1:10" s="4" customFormat="1">
      <c r="A19" s="40"/>
      <c r="B19" s="40"/>
      <c r="C19" s="6"/>
      <c r="D19" s="6"/>
      <c r="E19" s="6"/>
      <c r="F19" s="6"/>
      <c r="G19" s="6"/>
      <c r="H19" s="48" t="s">
        <v>12</v>
      </c>
      <c r="I19" s="48"/>
      <c r="J19" s="48"/>
    </row>
    <row r="20" spans="1:10">
      <c r="A20" s="72"/>
      <c r="B20" s="72"/>
      <c r="C20" s="6"/>
      <c r="D20" s="6"/>
      <c r="E20" s="6"/>
      <c r="F20" s="6"/>
      <c r="G20" s="6"/>
      <c r="H20" s="35" t="s">
        <v>11</v>
      </c>
      <c r="I20" s="36"/>
      <c r="J20" s="3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42" t="s">
        <v>0</v>
      </c>
      <c r="B27" s="42"/>
      <c r="C27" s="42"/>
      <c r="D27" s="42"/>
      <c r="E27" s="42"/>
      <c r="F27" s="42"/>
      <c r="G27" s="42"/>
      <c r="H27" s="42"/>
      <c r="I27" s="42"/>
      <c r="J27" s="42"/>
    </row>
    <row r="28" spans="1:10" ht="18">
      <c r="A28" s="43" t="s">
        <v>1</v>
      </c>
      <c r="B28" s="43"/>
      <c r="C28" s="43"/>
      <c r="D28" s="43"/>
      <c r="E28" s="43"/>
      <c r="F28" s="43"/>
      <c r="G28" s="43"/>
      <c r="H28" s="43"/>
      <c r="I28" s="43"/>
      <c r="J28" s="43"/>
    </row>
    <row r="29" spans="1:10" ht="18.75">
      <c r="A29" s="44" t="s">
        <v>9</v>
      </c>
      <c r="B29" s="44"/>
      <c r="C29" s="44"/>
      <c r="D29" s="44"/>
      <c r="E29" s="44"/>
      <c r="F29" s="44"/>
      <c r="G29" s="44"/>
      <c r="H29" s="44"/>
      <c r="I29" s="44"/>
      <c r="J29" s="44"/>
    </row>
    <row r="30" spans="1:10" ht="18.75">
      <c r="A30" s="45" t="s">
        <v>15</v>
      </c>
      <c r="B30" s="45"/>
      <c r="C30" s="45"/>
      <c r="D30" s="45"/>
      <c r="E30" s="45"/>
      <c r="F30" s="45"/>
      <c r="G30" s="45"/>
      <c r="H30" s="45"/>
      <c r="I30" s="45"/>
      <c r="J30" s="45"/>
    </row>
    <row r="31" spans="1:10" ht="23.25">
      <c r="A31" s="6"/>
      <c r="B31" s="6"/>
      <c r="C31" s="6"/>
      <c r="D31" s="12" t="s">
        <v>3</v>
      </c>
      <c r="E31" s="46" t="s">
        <v>4</v>
      </c>
      <c r="F31" s="46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41">
        <v>44</v>
      </c>
      <c r="F32" s="41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41">
        <v>118</v>
      </c>
      <c r="F33" s="41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41">
        <v>510</v>
      </c>
      <c r="F34" s="41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41"/>
      <c r="F35" s="41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41"/>
      <c r="F36" s="41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41"/>
      <c r="F37" s="41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73" t="s">
        <v>10</v>
      </c>
      <c r="E38" s="73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9" t="s">
        <v>7</v>
      </c>
      <c r="B42" s="39"/>
      <c r="C42" s="7"/>
      <c r="D42" s="7"/>
      <c r="E42" s="7"/>
      <c r="F42" s="7"/>
      <c r="G42" s="7"/>
      <c r="H42" s="39" t="s">
        <v>8</v>
      </c>
      <c r="I42" s="39"/>
      <c r="J42" s="39"/>
    </row>
    <row r="43" spans="1:10">
      <c r="A43" s="40"/>
      <c r="B43" s="40"/>
      <c r="C43" s="6"/>
      <c r="D43" s="6"/>
      <c r="E43" s="6"/>
      <c r="F43" s="6"/>
      <c r="G43" s="6"/>
      <c r="H43" s="40"/>
      <c r="I43" s="40"/>
      <c r="J43" s="40"/>
    </row>
    <row r="44" spans="1:10">
      <c r="A44" s="40"/>
      <c r="B44" s="40"/>
      <c r="C44" s="6"/>
      <c r="D44" s="6"/>
      <c r="E44" s="6"/>
      <c r="F44" s="6"/>
      <c r="G44" s="6"/>
      <c r="H44" s="40"/>
      <c r="I44" s="40"/>
      <c r="J44" s="40"/>
    </row>
    <row r="45" spans="1:10" s="4" customFormat="1" ht="15.75">
      <c r="A45" s="40"/>
      <c r="B45" s="40"/>
      <c r="C45" s="6"/>
      <c r="D45" s="6"/>
      <c r="E45" s="6"/>
      <c r="F45" s="6"/>
      <c r="G45" s="6"/>
      <c r="H45" s="40" t="s">
        <v>12</v>
      </c>
      <c r="I45" s="39"/>
      <c r="J45" s="39"/>
    </row>
    <row r="46" spans="1:10">
      <c r="A46" s="56"/>
      <c r="B46" s="56"/>
      <c r="C46" s="6"/>
      <c r="D46" s="6"/>
      <c r="E46" s="6"/>
      <c r="F46" s="6"/>
      <c r="G46" s="6"/>
      <c r="H46" s="35" t="s">
        <v>11</v>
      </c>
      <c r="I46" s="36"/>
      <c r="J46" s="36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</row>
    <row r="2" spans="1:10" ht="18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</row>
    <row r="3" spans="1:10" ht="18">
      <c r="A3" s="43"/>
      <c r="B3" s="43"/>
      <c r="C3" s="43"/>
      <c r="D3" s="43"/>
      <c r="E3" s="43"/>
      <c r="F3" s="43"/>
      <c r="G3" s="43"/>
      <c r="H3" s="43"/>
      <c r="I3" s="43"/>
      <c r="J3" s="43"/>
    </row>
    <row r="4" spans="1:10" ht="18.75">
      <c r="A4" s="45"/>
      <c r="B4" s="45"/>
      <c r="C4" s="45"/>
      <c r="D4" s="45"/>
      <c r="E4" s="45"/>
      <c r="F4" s="45"/>
      <c r="G4" s="45"/>
      <c r="H4" s="45"/>
      <c r="I4" s="45"/>
      <c r="J4" s="45"/>
    </row>
    <row r="5" spans="1:10" ht="23.25">
      <c r="A5" s="6"/>
      <c r="B5" s="6"/>
      <c r="C5" s="6"/>
      <c r="D5" s="18"/>
      <c r="E5" s="46"/>
      <c r="F5" s="46"/>
      <c r="G5" s="18"/>
      <c r="H5" s="6"/>
      <c r="I5" s="6"/>
      <c r="J5" s="6"/>
    </row>
    <row r="6" spans="1:10" ht="23.25">
      <c r="A6" s="6"/>
      <c r="B6" s="6"/>
      <c r="C6" s="6"/>
      <c r="D6" s="17"/>
      <c r="E6" s="41"/>
      <c r="F6" s="41"/>
      <c r="G6" s="17"/>
      <c r="H6" s="6"/>
      <c r="I6" s="6"/>
      <c r="J6" s="6"/>
    </row>
    <row r="7" spans="1:10" ht="23.25">
      <c r="A7" s="6"/>
      <c r="B7" s="6"/>
      <c r="C7" s="6"/>
      <c r="D7" s="17"/>
      <c r="E7" s="41"/>
      <c r="F7" s="41"/>
      <c r="G7" s="17"/>
      <c r="H7" s="6"/>
      <c r="I7" s="6"/>
      <c r="J7" s="6"/>
    </row>
    <row r="8" spans="1:10" ht="23.25">
      <c r="A8" s="6"/>
      <c r="B8" s="6"/>
      <c r="C8" s="6"/>
      <c r="D8" s="17"/>
      <c r="E8" s="41"/>
      <c r="F8" s="41"/>
      <c r="G8" s="17"/>
      <c r="H8" s="6"/>
      <c r="I8" s="6"/>
      <c r="J8" s="6"/>
    </row>
    <row r="9" spans="1:10" ht="23.25">
      <c r="A9" s="6"/>
      <c r="B9" s="6"/>
      <c r="C9" s="6"/>
      <c r="D9" s="17"/>
      <c r="E9" s="41"/>
      <c r="F9" s="41"/>
      <c r="G9" s="17"/>
      <c r="H9" s="6"/>
      <c r="I9" s="6"/>
      <c r="J9" s="6"/>
    </row>
    <row r="10" spans="1:10" ht="23.25">
      <c r="A10" s="6"/>
      <c r="B10" s="6"/>
      <c r="C10" s="6"/>
      <c r="D10" s="17"/>
      <c r="E10" s="41"/>
      <c r="F10" s="41"/>
      <c r="G10" s="17"/>
      <c r="H10" s="6"/>
      <c r="I10" s="6"/>
      <c r="J10" s="6"/>
    </row>
    <row r="11" spans="1:10" ht="23.25">
      <c r="A11" s="6"/>
      <c r="B11" s="6"/>
      <c r="C11" s="6"/>
      <c r="D11" s="17"/>
      <c r="E11" s="41"/>
      <c r="F11" s="41"/>
      <c r="G11" s="17"/>
      <c r="H11" s="6"/>
      <c r="I11" s="6"/>
      <c r="J11" s="6"/>
    </row>
    <row r="12" spans="1:10" ht="23.25">
      <c r="A12" s="6"/>
      <c r="B12" s="6"/>
      <c r="C12" s="6"/>
      <c r="D12" s="46"/>
      <c r="E12" s="46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7"/>
      <c r="B16" s="47"/>
      <c r="C16" s="10"/>
      <c r="D16" s="10"/>
      <c r="E16" s="10"/>
      <c r="F16" s="10"/>
      <c r="G16" s="10"/>
      <c r="H16" s="47"/>
      <c r="I16" s="47"/>
      <c r="J16" s="47"/>
    </row>
    <row r="17" spans="1:10">
      <c r="A17" s="47"/>
      <c r="B17" s="47"/>
      <c r="C17" s="10"/>
      <c r="D17" s="10"/>
      <c r="E17" s="10"/>
      <c r="F17" s="10"/>
      <c r="G17" s="10"/>
      <c r="H17" s="47"/>
      <c r="I17" s="47"/>
      <c r="J17" s="47"/>
    </row>
    <row r="18" spans="1:10">
      <c r="A18" s="47"/>
      <c r="B18" s="47"/>
      <c r="C18" s="10"/>
      <c r="D18" s="10"/>
      <c r="E18" s="10"/>
      <c r="F18" s="10"/>
      <c r="G18" s="10"/>
      <c r="H18" s="47"/>
      <c r="I18" s="47"/>
      <c r="J18" s="47"/>
    </row>
    <row r="19" spans="1:10">
      <c r="A19" s="40"/>
      <c r="B19" s="40"/>
      <c r="C19" s="6"/>
      <c r="D19" s="6"/>
      <c r="E19" s="6"/>
      <c r="F19" s="6"/>
      <c r="G19" s="6"/>
      <c r="H19" s="48"/>
      <c r="I19" s="48"/>
      <c r="J19" s="48"/>
    </row>
    <row r="20" spans="1:10">
      <c r="A20" s="6"/>
      <c r="B20" s="6"/>
      <c r="C20" s="6"/>
      <c r="D20" s="6"/>
      <c r="E20" s="6"/>
      <c r="F20" s="6"/>
      <c r="G20" s="6"/>
      <c r="H20" s="35"/>
      <c r="I20" s="36"/>
      <c r="J20" s="3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42" t="s">
        <v>0</v>
      </c>
      <c r="B28" s="42"/>
      <c r="C28" s="42"/>
      <c r="D28" s="42"/>
      <c r="E28" s="42"/>
      <c r="F28" s="42"/>
      <c r="G28" s="42"/>
      <c r="H28" s="42"/>
      <c r="I28" s="42"/>
      <c r="J28" s="42"/>
    </row>
    <row r="29" spans="1:10" ht="18">
      <c r="A29" s="43" t="s">
        <v>1</v>
      </c>
      <c r="B29" s="43"/>
      <c r="C29" s="43"/>
      <c r="D29" s="43"/>
      <c r="E29" s="43"/>
      <c r="F29" s="43"/>
      <c r="G29" s="43"/>
      <c r="H29" s="43"/>
      <c r="I29" s="43"/>
      <c r="J29" s="43"/>
    </row>
    <row r="30" spans="1:10" ht="18.75">
      <c r="A30" s="44" t="s">
        <v>9</v>
      </c>
      <c r="B30" s="44"/>
      <c r="C30" s="44"/>
      <c r="D30" s="44"/>
      <c r="E30" s="44"/>
      <c r="F30" s="44"/>
      <c r="G30" s="44"/>
      <c r="H30" s="44"/>
      <c r="I30" s="44"/>
      <c r="J30" s="44"/>
    </row>
    <row r="31" spans="1:10" ht="18.75">
      <c r="A31" s="45" t="s">
        <v>19</v>
      </c>
      <c r="B31" s="45"/>
      <c r="C31" s="45"/>
      <c r="D31" s="45"/>
      <c r="E31" s="45"/>
      <c r="F31" s="45"/>
      <c r="G31" s="45"/>
      <c r="H31" s="45"/>
      <c r="I31" s="45"/>
      <c r="J31" s="45"/>
    </row>
    <row r="32" spans="1:10" ht="20.25">
      <c r="A32" s="6" t="s">
        <v>18</v>
      </c>
      <c r="B32" s="6"/>
      <c r="C32" s="6"/>
      <c r="D32" s="20" t="s">
        <v>3</v>
      </c>
      <c r="E32" s="68" t="s">
        <v>4</v>
      </c>
      <c r="F32" s="68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41">
        <v>30</v>
      </c>
      <c r="F33" s="41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41">
        <v>35</v>
      </c>
      <c r="F34" s="41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41">
        <v>425</v>
      </c>
      <c r="F35" s="41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41"/>
      <c r="F36" s="41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71"/>
      <c r="F37" s="71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71">
        <v>100</v>
      </c>
      <c r="F38" s="71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74" t="s">
        <v>10</v>
      </c>
      <c r="E39" s="75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39" t="s">
        <v>7</v>
      </c>
      <c r="B43" s="39"/>
      <c r="C43" s="7"/>
      <c r="D43" s="7"/>
      <c r="E43" s="7"/>
      <c r="F43" s="7"/>
      <c r="G43" s="7"/>
      <c r="H43" s="39" t="s">
        <v>8</v>
      </c>
      <c r="I43" s="39"/>
      <c r="J43" s="39"/>
    </row>
    <row r="44" spans="1:10">
      <c r="A44" s="40"/>
      <c r="B44" s="40"/>
      <c r="C44" s="6"/>
      <c r="D44" s="6"/>
      <c r="E44" s="6"/>
      <c r="F44" s="6"/>
      <c r="G44" s="6"/>
      <c r="H44" s="40"/>
      <c r="I44" s="40"/>
      <c r="J44" s="40"/>
    </row>
    <row r="45" spans="1:10">
      <c r="A45" s="40"/>
      <c r="B45" s="40"/>
      <c r="C45" s="6"/>
      <c r="D45" s="6"/>
      <c r="E45" s="6"/>
      <c r="F45" s="6"/>
      <c r="G45" s="6"/>
      <c r="H45" s="40"/>
      <c r="I45" s="40"/>
      <c r="J45" s="40"/>
    </row>
    <row r="46" spans="1:10" ht="15.75">
      <c r="A46" s="40"/>
      <c r="B46" s="40"/>
      <c r="C46" s="6"/>
      <c r="D46" s="6"/>
      <c r="E46" s="6"/>
      <c r="F46" s="6"/>
      <c r="G46" s="6"/>
      <c r="H46" s="40" t="s">
        <v>12</v>
      </c>
      <c r="I46" s="39"/>
      <c r="J46" s="39"/>
    </row>
    <row r="47" spans="1:10">
      <c r="A47" s="6"/>
      <c r="B47" s="6"/>
      <c r="C47" s="6"/>
      <c r="D47" s="6"/>
      <c r="E47" s="6"/>
      <c r="F47" s="6"/>
      <c r="G47" s="6"/>
      <c r="H47" s="35"/>
      <c r="I47" s="36"/>
      <c r="J47" s="3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H47:J47"/>
    <mergeCell ref="D39:E39"/>
    <mergeCell ref="A43:B43"/>
    <mergeCell ref="H43:J43"/>
    <mergeCell ref="A44:B45"/>
    <mergeCell ref="H44:J45"/>
    <mergeCell ref="A46:B46"/>
    <mergeCell ref="H46:J4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</row>
    <row r="2" spans="1:10" ht="18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</row>
    <row r="5" spans="1:10">
      <c r="A5" s="85">
        <v>1</v>
      </c>
      <c r="B5" s="78" t="s">
        <v>20</v>
      </c>
      <c r="C5" s="78"/>
      <c r="D5" s="78"/>
      <c r="E5" s="78"/>
      <c r="F5" s="78"/>
      <c r="G5" s="76">
        <v>1650</v>
      </c>
    </row>
    <row r="6" spans="1:10">
      <c r="A6" s="85"/>
      <c r="B6" s="78"/>
      <c r="C6" s="78"/>
      <c r="D6" s="78"/>
      <c r="E6" s="78"/>
      <c r="F6" s="78"/>
      <c r="G6" s="76"/>
    </row>
    <row r="7" spans="1:10">
      <c r="A7" s="85">
        <v>2</v>
      </c>
      <c r="B7" s="78" t="s">
        <v>21</v>
      </c>
      <c r="C7" s="78"/>
      <c r="D7" s="78"/>
      <c r="E7" s="78"/>
      <c r="F7" s="78"/>
      <c r="G7" s="76">
        <v>1980</v>
      </c>
    </row>
    <row r="8" spans="1:10">
      <c r="A8" s="85"/>
      <c r="B8" s="78"/>
      <c r="C8" s="78"/>
      <c r="D8" s="78"/>
      <c r="E8" s="78"/>
      <c r="F8" s="78"/>
      <c r="G8" s="76"/>
    </row>
    <row r="9" spans="1:10">
      <c r="A9" s="85">
        <v>3</v>
      </c>
      <c r="B9" s="78" t="s">
        <v>22</v>
      </c>
      <c r="C9" s="78"/>
      <c r="D9" s="78"/>
      <c r="E9" s="78"/>
      <c r="F9" s="78"/>
      <c r="G9" s="76">
        <v>10538</v>
      </c>
    </row>
    <row r="10" spans="1:10">
      <c r="A10" s="85"/>
      <c r="B10" s="78"/>
      <c r="C10" s="78"/>
      <c r="D10" s="78"/>
      <c r="E10" s="78"/>
      <c r="F10" s="78"/>
      <c r="G10" s="76"/>
    </row>
    <row r="11" spans="1:10">
      <c r="A11" s="85">
        <v>4</v>
      </c>
      <c r="B11" s="79" t="s">
        <v>23</v>
      </c>
      <c r="C11" s="80"/>
      <c r="D11" s="80"/>
      <c r="E11" s="80"/>
      <c r="F11" s="81"/>
      <c r="G11" s="76">
        <v>1100</v>
      </c>
    </row>
    <row r="12" spans="1:10">
      <c r="A12" s="85"/>
      <c r="B12" s="82"/>
      <c r="C12" s="83"/>
      <c r="D12" s="83"/>
      <c r="E12" s="83"/>
      <c r="F12" s="84"/>
      <c r="G12" s="76"/>
    </row>
    <row r="13" spans="1:10">
      <c r="A13" s="77" t="s">
        <v>24</v>
      </c>
      <c r="B13" s="77"/>
      <c r="C13" s="77"/>
      <c r="D13" s="77"/>
      <c r="E13" s="77"/>
      <c r="F13" s="77"/>
      <c r="G13" s="76">
        <f>SUM(G5:G12)</f>
        <v>15268</v>
      </c>
    </row>
    <row r="14" spans="1:10">
      <c r="A14" s="77"/>
      <c r="B14" s="77"/>
      <c r="C14" s="77"/>
      <c r="D14" s="77"/>
      <c r="E14" s="77"/>
      <c r="F14" s="77"/>
      <c r="G14" s="76"/>
    </row>
    <row r="23" spans="1:10" ht="18.75">
      <c r="A23" s="44" t="s">
        <v>9</v>
      </c>
      <c r="B23" s="44"/>
      <c r="C23" s="44"/>
      <c r="D23" s="44"/>
      <c r="E23" s="44"/>
      <c r="F23" s="44"/>
      <c r="G23" s="44"/>
      <c r="H23" s="44"/>
      <c r="I23" s="44"/>
      <c r="J23" s="44"/>
    </row>
    <row r="24" spans="1:10" ht="18.75">
      <c r="A24" s="45"/>
      <c r="B24" s="45"/>
      <c r="C24" s="45"/>
      <c r="D24" s="45"/>
      <c r="E24" s="45"/>
      <c r="F24" s="45"/>
      <c r="G24" s="45"/>
      <c r="H24" s="45"/>
      <c r="I24" s="45"/>
      <c r="J24" s="45"/>
    </row>
    <row r="25" spans="1:10" ht="20.25">
      <c r="A25" s="6" t="s">
        <v>18</v>
      </c>
      <c r="B25" s="6"/>
      <c r="C25" s="6"/>
      <c r="D25" s="20" t="s">
        <v>3</v>
      </c>
      <c r="E25" s="68" t="s">
        <v>4</v>
      </c>
      <c r="F25" s="68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41"/>
      <c r="F26" s="41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41">
        <v>30</v>
      </c>
      <c r="F27" s="41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41"/>
      <c r="F28" s="41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41">
        <v>5</v>
      </c>
      <c r="F29" s="41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71"/>
      <c r="F30" s="71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71">
        <v>2</v>
      </c>
      <c r="F31" s="71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74" t="s">
        <v>10</v>
      </c>
      <c r="E32" s="75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39" t="s">
        <v>7</v>
      </c>
      <c r="B36" s="39"/>
      <c r="C36" s="7"/>
      <c r="D36" s="7"/>
      <c r="E36" s="7"/>
      <c r="F36" s="7"/>
      <c r="G36" s="7"/>
      <c r="H36" s="39" t="s">
        <v>8</v>
      </c>
      <c r="I36" s="39"/>
      <c r="J36" s="39"/>
    </row>
    <row r="37" spans="1:10">
      <c r="A37" s="40"/>
      <c r="B37" s="40"/>
      <c r="C37" s="6"/>
      <c r="D37" s="6"/>
      <c r="E37" s="6"/>
      <c r="F37" s="6"/>
      <c r="G37" s="6"/>
      <c r="H37" s="40"/>
      <c r="I37" s="40"/>
      <c r="J37" s="40"/>
    </row>
    <row r="38" spans="1:10">
      <c r="A38" s="40"/>
      <c r="B38" s="40"/>
      <c r="C38" s="6"/>
      <c r="D38" s="6"/>
      <c r="E38" s="6"/>
      <c r="F38" s="6"/>
      <c r="G38" s="6"/>
      <c r="H38" s="40"/>
      <c r="I38" s="40"/>
      <c r="J38" s="40"/>
    </row>
    <row r="39" spans="1:10" ht="15.75">
      <c r="A39" s="40"/>
      <c r="B39" s="40"/>
      <c r="C39" s="6"/>
      <c r="D39" s="6"/>
      <c r="E39" s="6"/>
      <c r="F39" s="6"/>
      <c r="G39" s="6"/>
      <c r="H39" s="40" t="s">
        <v>12</v>
      </c>
      <c r="I39" s="39"/>
      <c r="J39" s="39"/>
    </row>
    <row r="40" spans="1:10">
      <c r="A40" s="6"/>
      <c r="B40" s="6"/>
      <c r="C40" s="6"/>
      <c r="D40" s="6"/>
      <c r="E40" s="6"/>
      <c r="F40" s="6"/>
      <c r="G40" s="6"/>
      <c r="H40" s="35"/>
      <c r="I40" s="36"/>
      <c r="J40" s="36"/>
    </row>
  </sheetData>
  <mergeCells count="33"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H40:J40"/>
    <mergeCell ref="D32:E32"/>
    <mergeCell ref="A36:B36"/>
    <mergeCell ref="H36:J36"/>
    <mergeCell ref="A37:B38"/>
    <mergeCell ref="H37:J38"/>
    <mergeCell ref="A39:B39"/>
    <mergeCell ref="H39:J39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2020-03-07T04:51:42Z</dcterms:modified>
</cp:coreProperties>
</file>