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\SBC Database\Februar'20\Regional File\"/>
    </mc:Choice>
  </mc:AlternateContent>
  <bookViews>
    <workbookView xWindow="0" yWindow="0" windowWidth="20490" windowHeight="7755"/>
  </bookViews>
  <sheets>
    <sheet name="SBC Database" sheetId="1" r:id="rId1"/>
  </sheets>
  <definedNames>
    <definedName name="_xlnm._FilterDatabase" localSheetId="0" hidden="1">'SBC Database'!$A$2:$P$47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<sst xmlns="http://schemas.openxmlformats.org/spreadsheetml/2006/main" count="379" uniqueCount="216">
  <si>
    <t>January'20</t>
  </si>
  <si>
    <t>February'20</t>
  </si>
  <si>
    <t>SL.</t>
  </si>
  <si>
    <t>Region</t>
  </si>
  <si>
    <t>Zone</t>
  </si>
  <si>
    <t>SBC Name</t>
  </si>
  <si>
    <t>SBC Cell Number</t>
  </si>
  <si>
    <t>Joining Date</t>
  </si>
  <si>
    <t>Discontinue Date</t>
  </si>
  <si>
    <t>Account Name</t>
  </si>
  <si>
    <t>Account Number</t>
  </si>
  <si>
    <t>Category (Q'1)</t>
  </si>
  <si>
    <t>Retail ID</t>
  </si>
  <si>
    <t>Retail Name</t>
  </si>
  <si>
    <t>Remarks</t>
  </si>
  <si>
    <t>T Shirt Size</t>
  </si>
  <si>
    <t>C</t>
  </si>
  <si>
    <t>B</t>
  </si>
  <si>
    <t>A</t>
  </si>
  <si>
    <t>Northern</t>
  </si>
  <si>
    <t>Rangpur</t>
  </si>
  <si>
    <t>Md.Ahad Hossen Jibon</t>
  </si>
  <si>
    <t>162.151.0055563</t>
  </si>
  <si>
    <t>RET-08926</t>
  </si>
  <si>
    <t>SB Telecom</t>
  </si>
  <si>
    <t>Thakurgoan</t>
  </si>
  <si>
    <t>Md.Shamsul Haque Shamim</t>
  </si>
  <si>
    <t>263.151.0003605</t>
  </si>
  <si>
    <t>RET-09386</t>
  </si>
  <si>
    <t>Tithi Mobile Sales &amp; Service Centre</t>
  </si>
  <si>
    <t>Alamgir Hossain</t>
  </si>
  <si>
    <t>262.151.0004337</t>
  </si>
  <si>
    <t>RET-09068</t>
  </si>
  <si>
    <t>Feroz Telecom</t>
  </si>
  <si>
    <t>Shayon Mohonto</t>
  </si>
  <si>
    <t>‎1714836644</t>
  </si>
  <si>
    <t>175.151.0054017</t>
  </si>
  <si>
    <t>RET-08970</t>
  </si>
  <si>
    <t>Desha Telecom-1</t>
  </si>
  <si>
    <t>Dinajpur</t>
  </si>
  <si>
    <t>Md.Rokib Alam Rocky</t>
  </si>
  <si>
    <t>172.151.0209673</t>
  </si>
  <si>
    <t>RET-09146</t>
  </si>
  <si>
    <t>Silk Silver</t>
  </si>
  <si>
    <t>Md.Sumon Hossen</t>
  </si>
  <si>
    <t>162.151.0178576</t>
  </si>
  <si>
    <t>RET-08944</t>
  </si>
  <si>
    <t>Sheikh Telecom</t>
  </si>
  <si>
    <t>Joti Kumar Saha</t>
  </si>
  <si>
    <t>172.151.0261739</t>
  </si>
  <si>
    <t>RET-09135</t>
  </si>
  <si>
    <t>Mobile Corner Exclusive</t>
  </si>
  <si>
    <t>Nilphamary</t>
  </si>
  <si>
    <t>Md.Karimul Islam</t>
  </si>
  <si>
    <t>161.151.0078184</t>
  </si>
  <si>
    <t>RET-09679</t>
  </si>
  <si>
    <t>Puspo Telecom</t>
  </si>
  <si>
    <t>Md.Nahid Hasan Noman</t>
  </si>
  <si>
    <t>162.151.0162303</t>
  </si>
  <si>
    <t>RET-08928</t>
  </si>
  <si>
    <t>Cell phone</t>
  </si>
  <si>
    <t>Md.Morsalin Mondal</t>
  </si>
  <si>
    <t>175.151.0131039</t>
  </si>
  <si>
    <t>RET-15405</t>
  </si>
  <si>
    <t>Jewel Telecom-2</t>
  </si>
  <si>
    <t>Mr.Joyento</t>
  </si>
  <si>
    <t>262.151.0084124</t>
  </si>
  <si>
    <t>RET-09093</t>
  </si>
  <si>
    <t>APS Electronicks</t>
  </si>
  <si>
    <t>Md.Anarul Islam</t>
  </si>
  <si>
    <t>162.151.0385245</t>
  </si>
  <si>
    <t>RET-09087</t>
  </si>
  <si>
    <t>Zubayer Telecom</t>
  </si>
  <si>
    <t>Md.Mijanur Rahman</t>
  </si>
  <si>
    <t>161.151.0156978</t>
  </si>
  <si>
    <t>RET-09681</t>
  </si>
  <si>
    <t>Mim Telecom</t>
  </si>
  <si>
    <t>Md.Imran Ali</t>
  </si>
  <si>
    <t>172.151.0209605</t>
  </si>
  <si>
    <t>RET-09154</t>
  </si>
  <si>
    <t>Mobile Fair 1</t>
  </si>
  <si>
    <t>Md.Golam Mostofa Lalon</t>
  </si>
  <si>
    <t>162.151.0318704</t>
  </si>
  <si>
    <t>RET-09064</t>
  </si>
  <si>
    <t>Zerin Telecom</t>
  </si>
  <si>
    <t>Gaibandha</t>
  </si>
  <si>
    <t>Md.Rifat Hasan Pranto</t>
  </si>
  <si>
    <t>278.151.0001216</t>
  </si>
  <si>
    <t>RET-09968</t>
  </si>
  <si>
    <t>Arafa Telecom</t>
  </si>
  <si>
    <t>Md.Raihan Sarkar</t>
  </si>
  <si>
    <t>175.151.0065080</t>
  </si>
  <si>
    <t>RET-10044</t>
  </si>
  <si>
    <t>TOP Telecom</t>
  </si>
  <si>
    <t>Md.Mamun Mondal</t>
  </si>
  <si>
    <t>278.151.0016091</t>
  </si>
  <si>
    <t>RET-15003</t>
  </si>
  <si>
    <t>M/s Tuhin Electronic</t>
  </si>
  <si>
    <t>One Telecom</t>
  </si>
  <si>
    <t>Mobile Point</t>
  </si>
  <si>
    <t>S.S Telecom</t>
  </si>
  <si>
    <t>Bogra</t>
  </si>
  <si>
    <t>Md Anwar Hossain</t>
  </si>
  <si>
    <t>125.101.0148691</t>
  </si>
  <si>
    <t>RET-26128</t>
  </si>
  <si>
    <t>Sarker Smart Gallery</t>
  </si>
  <si>
    <t>Md.Rasel Uddin</t>
  </si>
  <si>
    <t>175.151.0072162</t>
  </si>
  <si>
    <t>RET-09962</t>
  </si>
  <si>
    <t>Sarker Mobile</t>
  </si>
  <si>
    <t>Md Abdul Alim</t>
  </si>
  <si>
    <t>125.151.0150887</t>
  </si>
  <si>
    <t>RET-09881</t>
  </si>
  <si>
    <t>S.S. Telecom</t>
  </si>
  <si>
    <t>Md.Touhidul Islam</t>
  </si>
  <si>
    <t>Md.Touhidul Islam Touhid</t>
  </si>
  <si>
    <t>125.151.0305209</t>
  </si>
  <si>
    <t>RET-09796</t>
  </si>
  <si>
    <t>Priti Telecom</t>
  </si>
  <si>
    <t>Rajshahi</t>
  </si>
  <si>
    <t>Md.Saidul Isalam</t>
  </si>
  <si>
    <t>Md Saidul Islam</t>
  </si>
  <si>
    <t>135.151.0121790</t>
  </si>
  <si>
    <t>RET-07843</t>
  </si>
  <si>
    <t>Jilani Mobile Center</t>
  </si>
  <si>
    <t>Md.Enamul Haque</t>
  </si>
  <si>
    <t>248.151.0099163</t>
  </si>
  <si>
    <t>RET-08303</t>
  </si>
  <si>
    <t>Mobile Corner</t>
  </si>
  <si>
    <t>Md.Omor Faruk</t>
  </si>
  <si>
    <t>135.151.0136545</t>
  </si>
  <si>
    <t>RET-07856</t>
  </si>
  <si>
    <t>Desh Telecom</t>
  </si>
  <si>
    <t>Pabna</t>
  </si>
  <si>
    <t>Rokon Islam</t>
  </si>
  <si>
    <t>169.151.0085567</t>
  </si>
  <si>
    <t>RET-07685</t>
  </si>
  <si>
    <t>Md.Ershad Ali</t>
  </si>
  <si>
    <t>135.151.0190145</t>
  </si>
  <si>
    <t>RET-08678</t>
  </si>
  <si>
    <t>Shohidul Islam</t>
  </si>
  <si>
    <t>232.151.0069475</t>
  </si>
  <si>
    <t>RET-14710</t>
  </si>
  <si>
    <t>Saddam Hossain</t>
  </si>
  <si>
    <t>135.151.0129297</t>
  </si>
  <si>
    <t>RET-29330</t>
  </si>
  <si>
    <t>Natore Telecom</t>
  </si>
  <si>
    <t>Mehedi Hasan</t>
  </si>
  <si>
    <t>Mehadi Hasan</t>
  </si>
  <si>
    <t>135.151.0180061</t>
  </si>
  <si>
    <t>RET-18552</t>
  </si>
  <si>
    <t>Rose Mobile point</t>
  </si>
  <si>
    <t>Md.Polash Parves</t>
  </si>
  <si>
    <t>169.151.0144272</t>
  </si>
  <si>
    <t>RET-25433</t>
  </si>
  <si>
    <t>Ariyan Telecom</t>
  </si>
  <si>
    <t>Md.Noyon Mia</t>
  </si>
  <si>
    <t>Md.Nayon Mia</t>
  </si>
  <si>
    <t>262.151.0034225</t>
  </si>
  <si>
    <t>RET-09488</t>
  </si>
  <si>
    <t>Gunjan Telecom</t>
  </si>
  <si>
    <t>Md.Rashed Mim</t>
  </si>
  <si>
    <t>Ahmed Rashed</t>
  </si>
  <si>
    <t>161.151.0179801</t>
  </si>
  <si>
    <t>RET-24663</t>
  </si>
  <si>
    <t>Fair showroom</t>
  </si>
  <si>
    <t>Antar Basak</t>
  </si>
  <si>
    <t>263.151.0122970</t>
  </si>
  <si>
    <t>RET-09435</t>
  </si>
  <si>
    <t>Renesha Mobile Mart</t>
  </si>
  <si>
    <t>Mr. Sohel Rana</t>
  </si>
  <si>
    <t>Sohel Rana</t>
  </si>
  <si>
    <t>162.103.0149306</t>
  </si>
  <si>
    <t>RET-10027</t>
  </si>
  <si>
    <t>Rumman Electronics</t>
  </si>
  <si>
    <t>Md. Mizanur Rahman</t>
  </si>
  <si>
    <t>162.151.0465617</t>
  </si>
  <si>
    <t>RET-21875</t>
  </si>
  <si>
    <t>New Multimedia &amp; Mobile</t>
  </si>
  <si>
    <t>Md. Mehedi Hasan Nasim</t>
  </si>
  <si>
    <t>162.101.0242595</t>
  </si>
  <si>
    <t>RET-30062</t>
  </si>
  <si>
    <t>Symphony Express</t>
  </si>
  <si>
    <t>Md Rayhan Mia</t>
  </si>
  <si>
    <t>278.151.0011298</t>
  </si>
  <si>
    <t>RET-10012</t>
  </si>
  <si>
    <t>Mobile Garden</t>
  </si>
  <si>
    <t>Md.Habibullah Munna</t>
  </si>
  <si>
    <t>Md.Habibullah munna</t>
  </si>
  <si>
    <t>169.151.0045127</t>
  </si>
  <si>
    <t>RET-07686</t>
  </si>
  <si>
    <t>Grameen Mobile phone</t>
  </si>
  <si>
    <t>Md. Atikur Rahman</t>
  </si>
  <si>
    <t>125.151.0412379</t>
  </si>
  <si>
    <t>RET-09803</t>
  </si>
  <si>
    <t>Dipu Mobile Center</t>
  </si>
  <si>
    <t>Md. Rakibuzzaman Khan</t>
  </si>
  <si>
    <t>135.151.0130611</t>
  </si>
  <si>
    <t>RET-21937</t>
  </si>
  <si>
    <t>Mobile World</t>
  </si>
  <si>
    <t>Md Abdullah All Mamun</t>
  </si>
  <si>
    <t>175.151.0107407</t>
  </si>
  <si>
    <t>RET-08923</t>
  </si>
  <si>
    <t>Milon Enterprise</t>
  </si>
  <si>
    <t>MD. Hasibul Islam</t>
  </si>
  <si>
    <t>172.151.0324763</t>
  </si>
  <si>
    <t>RET-20990</t>
  </si>
  <si>
    <t>SKY TEL</t>
  </si>
  <si>
    <t>Md Shayon shah</t>
  </si>
  <si>
    <t>193.103.0507093</t>
  </si>
  <si>
    <t>RET-10004</t>
  </si>
  <si>
    <t>Maria Mobile Palace</t>
  </si>
  <si>
    <t>Md. Lemon Hossen</t>
  </si>
  <si>
    <t>125.151.0406039</t>
  </si>
  <si>
    <t>RET-20645</t>
  </si>
  <si>
    <t>Mobile 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</si>
</sst>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0" xfId="0" applyFont="1"/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horizontal="left" vertical="top"/>
    </xf>
    <xf numFmtId="0" fontId="2" fillId="0" borderId="4" xfId="0" applyFont="1" applyBorder="1" applyAlignment="1"/>
    <xf numFmtId="0" fontId="2" fillId="0" borderId="0" xfId="0" applyFont="1" applyBorder="1"/>
    <xf numFmtId="0" fontId="2" fillId="4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showGridLines="0"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3" sqref="C3"/>
    </sheetView>
  </sheetViews>
  <sheetFormatPr defaultRowHeight="12.75" x14ac:dyDescent="0.2"/>
  <cols>
    <col min="1" max="1" width="5.42578125" style="32" customWidth="1"/>
    <col min="2" max="2" width="10.85546875" style="34" bestFit="1" customWidth="1"/>
    <col min="3" max="3" width="11.28515625" style="34" bestFit="1" customWidth="1"/>
    <col min="4" max="4" width="25.140625" style="35" customWidth="1"/>
    <col min="5" max="5" width="15.7109375" style="34" customWidth="1"/>
    <col min="6" max="6" width="12.140625" style="32" customWidth="1"/>
    <col min="7" max="7" width="17.5703125" style="32" customWidth="1"/>
    <col min="8" max="8" width="26.42578125" style="32" customWidth="1"/>
    <col min="9" max="9" width="16.85546875" style="34" customWidth="1"/>
    <col min="10" max="10" width="12.140625" style="36" customWidth="1"/>
    <col min="11" max="11" width="10.5703125" style="37" customWidth="1"/>
    <col min="12" max="12" width="39.28515625" style="37" customWidth="1"/>
    <col min="13" max="13" width="10.5703125" style="37" customWidth="1"/>
    <col min="14" max="14" width="39.28515625" style="37" customWidth="1"/>
    <col min="15" max="15" width="30.7109375" style="32" customWidth="1"/>
    <col min="16" max="16384" width="9.140625" style="32"/>
  </cols>
  <sheetData>
    <row r="1" spans="1:16" s="10" customFormat="1" x14ac:dyDescent="0.2">
      <c r="A1" s="1"/>
      <c r="B1" s="2"/>
      <c r="C1" s="2"/>
      <c r="D1" s="2"/>
      <c r="E1" s="2"/>
      <c r="F1" s="2"/>
      <c r="G1" s="2"/>
      <c r="H1" s="2"/>
      <c r="I1" s="2"/>
      <c r="J1" s="3"/>
      <c r="K1" s="4" t="s">
        <v>0</v>
      </c>
      <c r="L1" s="5"/>
      <c r="M1" s="6" t="s">
        <v>1</v>
      </c>
      <c r="N1" s="7"/>
      <c r="O1" s="8"/>
      <c r="P1" s="9"/>
    </row>
    <row r="2" spans="1:16" s="17" customFormat="1" ht="17.25" customHeight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2" t="s">
        <v>8</v>
      </c>
      <c r="H2" s="11" t="s">
        <v>9</v>
      </c>
      <c r="I2" s="11" t="s">
        <v>10</v>
      </c>
      <c r="J2" s="13" t="s">
        <v>11</v>
      </c>
      <c r="K2" s="14" t="s">
        <v>12</v>
      </c>
      <c r="L2" s="14" t="s">
        <v>13</v>
      </c>
      <c r="M2" s="15" t="s">
        <v>12</v>
      </c>
      <c r="N2" s="15" t="s">
        <v>13</v>
      </c>
      <c r="O2" s="16" t="s">
        <v>14</v>
      </c>
      <c r="P2" s="15" t="s">
        <v>15</v>
      </c>
    </row>
    <row r="3" spans="1:16" s="27" customFormat="1" ht="13.5" customHeight="1" x14ac:dyDescent="0.2">
      <c r="A3" s="18">
        <f t="shared" ref="A3:A20" si="0">ROW()-2</f>
        <v>1</v>
      </c>
      <c r="B3" s="19" t="s">
        <v>19</v>
      </c>
      <c r="C3" s="19" t="s">
        <v>20</v>
      </c>
      <c r="D3" s="28" t="s">
        <v>21</v>
      </c>
      <c r="E3" s="18">
        <v>1784054333</v>
      </c>
      <c r="F3" s="21">
        <v>42736</v>
      </c>
      <c r="G3" s="21"/>
      <c r="H3" s="20" t="s">
        <v>21</v>
      </c>
      <c r="I3" s="18" t="s">
        <v>22</v>
      </c>
      <c r="J3" s="22" t="s">
        <v>18</v>
      </c>
      <c r="K3" s="23" t="s">
        <v>23</v>
      </c>
      <c r="L3" s="24" t="s">
        <v>24</v>
      </c>
      <c r="M3" s="25"/>
      <c r="N3" s="25"/>
      <c r="O3" s="26"/>
      <c r="P3" s="26"/>
    </row>
    <row r="4" spans="1:16" s="27" customFormat="1" ht="13.5" customHeight="1" x14ac:dyDescent="0.2">
      <c r="A4" s="18">
        <f t="shared" si="0"/>
        <v>2</v>
      </c>
      <c r="B4" s="19" t="s">
        <v>19</v>
      </c>
      <c r="C4" s="19" t="s">
        <v>25</v>
      </c>
      <c r="D4" s="28" t="s">
        <v>26</v>
      </c>
      <c r="E4" s="18">
        <v>1713766370</v>
      </c>
      <c r="F4" s="21">
        <v>42736</v>
      </c>
      <c r="G4" s="21"/>
      <c r="H4" s="20" t="s">
        <v>26</v>
      </c>
      <c r="I4" s="18" t="s">
        <v>27</v>
      </c>
      <c r="J4" s="22" t="s">
        <v>17</v>
      </c>
      <c r="K4" s="23" t="s">
        <v>28</v>
      </c>
      <c r="L4" s="24" t="s">
        <v>29</v>
      </c>
      <c r="M4" s="25"/>
      <c r="N4" s="25"/>
      <c r="O4" s="26"/>
      <c r="P4" s="26"/>
    </row>
    <row r="5" spans="1:16" s="27" customFormat="1" ht="13.5" customHeight="1" x14ac:dyDescent="0.2">
      <c r="A5" s="18">
        <f t="shared" si="0"/>
        <v>3</v>
      </c>
      <c r="B5" s="19" t="s">
        <v>19</v>
      </c>
      <c r="C5" s="19" t="s">
        <v>20</v>
      </c>
      <c r="D5" s="28" t="s">
        <v>30</v>
      </c>
      <c r="E5" s="18">
        <v>1762732381</v>
      </c>
      <c r="F5" s="21">
        <v>42736</v>
      </c>
      <c r="G5" s="21"/>
      <c r="H5" s="20" t="s">
        <v>30</v>
      </c>
      <c r="I5" s="18" t="s">
        <v>31</v>
      </c>
      <c r="J5" s="22" t="s">
        <v>18</v>
      </c>
      <c r="K5" s="23" t="s">
        <v>32</v>
      </c>
      <c r="L5" s="24" t="s">
        <v>33</v>
      </c>
      <c r="M5" s="25"/>
      <c r="N5" s="25"/>
      <c r="O5" s="26"/>
      <c r="P5" s="26"/>
    </row>
    <row r="6" spans="1:16" s="27" customFormat="1" ht="13.5" customHeight="1" x14ac:dyDescent="0.2">
      <c r="A6" s="18">
        <f t="shared" si="0"/>
        <v>4</v>
      </c>
      <c r="B6" s="19" t="s">
        <v>19</v>
      </c>
      <c r="C6" s="19" t="s">
        <v>20</v>
      </c>
      <c r="D6" s="28" t="s">
        <v>34</v>
      </c>
      <c r="E6" s="18" t="s">
        <v>35</v>
      </c>
      <c r="F6" s="21">
        <v>42889</v>
      </c>
      <c r="G6" s="21"/>
      <c r="H6" s="20" t="s">
        <v>34</v>
      </c>
      <c r="I6" s="18" t="s">
        <v>36</v>
      </c>
      <c r="J6" s="22" t="s">
        <v>17</v>
      </c>
      <c r="K6" s="23" t="s">
        <v>37</v>
      </c>
      <c r="L6" s="24" t="s">
        <v>38</v>
      </c>
      <c r="M6" s="25"/>
      <c r="N6" s="25"/>
      <c r="O6" s="26"/>
      <c r="P6" s="26"/>
    </row>
    <row r="7" spans="1:16" s="27" customFormat="1" ht="13.5" customHeight="1" x14ac:dyDescent="0.2">
      <c r="A7" s="18">
        <f t="shared" si="0"/>
        <v>5</v>
      </c>
      <c r="B7" s="19" t="s">
        <v>19</v>
      </c>
      <c r="C7" s="19" t="s">
        <v>39</v>
      </c>
      <c r="D7" s="28" t="s">
        <v>40</v>
      </c>
      <c r="E7" s="18">
        <v>1737000678</v>
      </c>
      <c r="F7" s="21">
        <v>43427</v>
      </c>
      <c r="G7" s="21"/>
      <c r="H7" s="20" t="s">
        <v>40</v>
      </c>
      <c r="I7" s="18" t="s">
        <v>41</v>
      </c>
      <c r="J7" s="22" t="s">
        <v>18</v>
      </c>
      <c r="K7" s="23" t="s">
        <v>42</v>
      </c>
      <c r="L7" s="24" t="s">
        <v>43</v>
      </c>
      <c r="M7" s="25"/>
      <c r="N7" s="25"/>
      <c r="O7" s="26"/>
      <c r="P7" s="26"/>
    </row>
    <row r="8" spans="1:16" s="27" customFormat="1" ht="13.5" customHeight="1" x14ac:dyDescent="0.2">
      <c r="A8" s="18">
        <f t="shared" si="0"/>
        <v>6</v>
      </c>
      <c r="B8" s="19" t="s">
        <v>19</v>
      </c>
      <c r="C8" s="19" t="s">
        <v>20</v>
      </c>
      <c r="D8" s="28" t="s">
        <v>44</v>
      </c>
      <c r="E8" s="18">
        <v>1746714937</v>
      </c>
      <c r="F8" s="21">
        <v>42736</v>
      </c>
      <c r="G8" s="21"/>
      <c r="H8" s="20" t="s">
        <v>44</v>
      </c>
      <c r="I8" s="18" t="s">
        <v>45</v>
      </c>
      <c r="J8" s="22" t="s">
        <v>17</v>
      </c>
      <c r="K8" s="23" t="s">
        <v>46</v>
      </c>
      <c r="L8" s="24" t="s">
        <v>47</v>
      </c>
      <c r="M8" s="25"/>
      <c r="N8" s="25"/>
      <c r="O8" s="26"/>
      <c r="P8" s="26"/>
    </row>
    <row r="9" spans="1:16" s="27" customFormat="1" ht="13.5" customHeight="1" x14ac:dyDescent="0.2">
      <c r="A9" s="18">
        <f t="shared" si="0"/>
        <v>7</v>
      </c>
      <c r="B9" s="19" t="s">
        <v>19</v>
      </c>
      <c r="C9" s="19" t="s">
        <v>39</v>
      </c>
      <c r="D9" s="28" t="s">
        <v>48</v>
      </c>
      <c r="E9" s="18">
        <v>1774471300</v>
      </c>
      <c r="F9" s="21">
        <v>43456</v>
      </c>
      <c r="G9" s="21"/>
      <c r="H9" s="20" t="s">
        <v>48</v>
      </c>
      <c r="I9" s="18" t="s">
        <v>49</v>
      </c>
      <c r="J9" s="22" t="s">
        <v>16</v>
      </c>
      <c r="K9" s="23" t="s">
        <v>50</v>
      </c>
      <c r="L9" s="24" t="s">
        <v>51</v>
      </c>
      <c r="M9" s="25"/>
      <c r="N9" s="25"/>
      <c r="O9" s="26"/>
      <c r="P9" s="26"/>
    </row>
    <row r="10" spans="1:16" s="27" customFormat="1" ht="13.5" customHeight="1" x14ac:dyDescent="0.2">
      <c r="A10" s="18">
        <f t="shared" si="0"/>
        <v>8</v>
      </c>
      <c r="B10" s="19" t="s">
        <v>19</v>
      </c>
      <c r="C10" s="19" t="s">
        <v>52</v>
      </c>
      <c r="D10" s="28" t="s">
        <v>53</v>
      </c>
      <c r="E10" s="18">
        <v>1738171690</v>
      </c>
      <c r="F10" s="21">
        <v>43423</v>
      </c>
      <c r="G10" s="21"/>
      <c r="H10" s="20" t="s">
        <v>53</v>
      </c>
      <c r="I10" s="18" t="s">
        <v>54</v>
      </c>
      <c r="J10" s="22" t="s">
        <v>17</v>
      </c>
      <c r="K10" s="23" t="s">
        <v>55</v>
      </c>
      <c r="L10" s="24" t="s">
        <v>56</v>
      </c>
      <c r="M10" s="25"/>
      <c r="N10" s="25"/>
      <c r="O10" s="26"/>
      <c r="P10" s="26"/>
    </row>
    <row r="11" spans="1:16" s="27" customFormat="1" ht="13.5" customHeight="1" x14ac:dyDescent="0.2">
      <c r="A11" s="18">
        <f t="shared" si="0"/>
        <v>9</v>
      </c>
      <c r="B11" s="19" t="s">
        <v>19</v>
      </c>
      <c r="C11" s="19" t="s">
        <v>20</v>
      </c>
      <c r="D11" s="28" t="s">
        <v>57</v>
      </c>
      <c r="E11" s="18">
        <v>1765909960</v>
      </c>
      <c r="F11" s="21">
        <v>42856</v>
      </c>
      <c r="G11" s="21"/>
      <c r="H11" s="20" t="s">
        <v>57</v>
      </c>
      <c r="I11" s="18" t="s">
        <v>58</v>
      </c>
      <c r="J11" s="22" t="s">
        <v>16</v>
      </c>
      <c r="K11" s="23" t="s">
        <v>59</v>
      </c>
      <c r="L11" s="24" t="s">
        <v>60</v>
      </c>
      <c r="M11" s="25"/>
      <c r="N11" s="25"/>
      <c r="O11" s="26"/>
      <c r="P11" s="26"/>
    </row>
    <row r="12" spans="1:16" s="27" customFormat="1" ht="13.5" customHeight="1" x14ac:dyDescent="0.2">
      <c r="A12" s="18">
        <f t="shared" si="0"/>
        <v>10</v>
      </c>
      <c r="B12" s="19" t="s">
        <v>19</v>
      </c>
      <c r="C12" s="19" t="s">
        <v>52</v>
      </c>
      <c r="D12" s="28" t="s">
        <v>61</v>
      </c>
      <c r="E12" s="18">
        <v>1780508030</v>
      </c>
      <c r="F12" s="21">
        <v>43288</v>
      </c>
      <c r="G12" s="21"/>
      <c r="H12" s="20" t="s">
        <v>61</v>
      </c>
      <c r="I12" s="18" t="s">
        <v>62</v>
      </c>
      <c r="J12" s="22" t="s">
        <v>18</v>
      </c>
      <c r="K12" s="23" t="s">
        <v>63</v>
      </c>
      <c r="L12" s="24" t="s">
        <v>64</v>
      </c>
      <c r="M12" s="25"/>
      <c r="N12" s="25"/>
      <c r="O12" s="26"/>
      <c r="P12" s="26"/>
    </row>
    <row r="13" spans="1:16" s="27" customFormat="1" ht="13.5" customHeight="1" x14ac:dyDescent="0.2">
      <c r="A13" s="18">
        <f t="shared" si="0"/>
        <v>11</v>
      </c>
      <c r="B13" s="19" t="s">
        <v>19</v>
      </c>
      <c r="C13" s="19" t="s">
        <v>20</v>
      </c>
      <c r="D13" s="28" t="s">
        <v>65</v>
      </c>
      <c r="E13" s="18">
        <v>1737832168</v>
      </c>
      <c r="F13" s="21">
        <v>43331</v>
      </c>
      <c r="G13" s="21"/>
      <c r="H13" s="20" t="s">
        <v>65</v>
      </c>
      <c r="I13" s="18" t="s">
        <v>66</v>
      </c>
      <c r="J13" s="22" t="s">
        <v>18</v>
      </c>
      <c r="K13" s="23" t="s">
        <v>67</v>
      </c>
      <c r="L13" s="24" t="s">
        <v>68</v>
      </c>
      <c r="M13" s="25"/>
      <c r="N13" s="25"/>
      <c r="O13" s="26"/>
      <c r="P13" s="26"/>
    </row>
    <row r="14" spans="1:16" s="27" customFormat="1" ht="13.5" customHeight="1" x14ac:dyDescent="0.2">
      <c r="A14" s="18">
        <f t="shared" si="0"/>
        <v>12</v>
      </c>
      <c r="B14" s="19" t="s">
        <v>19</v>
      </c>
      <c r="C14" s="19" t="s">
        <v>20</v>
      </c>
      <c r="D14" s="28" t="s">
        <v>69</v>
      </c>
      <c r="E14" s="18">
        <v>1842048484</v>
      </c>
      <c r="F14" s="21">
        <v>43440</v>
      </c>
      <c r="G14" s="21"/>
      <c r="H14" s="20" t="s">
        <v>69</v>
      </c>
      <c r="I14" s="18" t="s">
        <v>70</v>
      </c>
      <c r="J14" s="22" t="s">
        <v>17</v>
      </c>
      <c r="K14" s="23" t="s">
        <v>71</v>
      </c>
      <c r="L14" s="24" t="s">
        <v>72</v>
      </c>
      <c r="M14" s="25"/>
      <c r="N14" s="25"/>
      <c r="O14" s="26"/>
      <c r="P14" s="26"/>
    </row>
    <row r="15" spans="1:16" s="27" customFormat="1" ht="13.5" customHeight="1" x14ac:dyDescent="0.2">
      <c r="A15" s="18">
        <f t="shared" si="0"/>
        <v>13</v>
      </c>
      <c r="B15" s="19" t="s">
        <v>19</v>
      </c>
      <c r="C15" s="19" t="s">
        <v>52</v>
      </c>
      <c r="D15" s="28" t="s">
        <v>73</v>
      </c>
      <c r="E15" s="18">
        <v>1790450621</v>
      </c>
      <c r="F15" s="21">
        <v>43239</v>
      </c>
      <c r="G15" s="21"/>
      <c r="H15" s="20" t="s">
        <v>73</v>
      </c>
      <c r="I15" s="18" t="s">
        <v>74</v>
      </c>
      <c r="J15" s="22" t="s">
        <v>16</v>
      </c>
      <c r="K15" s="23" t="s">
        <v>75</v>
      </c>
      <c r="L15" s="24" t="s">
        <v>76</v>
      </c>
      <c r="M15" s="25"/>
      <c r="N15" s="25"/>
      <c r="O15" s="26"/>
      <c r="P15" s="26"/>
    </row>
    <row r="16" spans="1:16" s="27" customFormat="1" ht="13.5" customHeight="1" x14ac:dyDescent="0.2">
      <c r="A16" s="18">
        <f t="shared" si="0"/>
        <v>14</v>
      </c>
      <c r="B16" s="19" t="s">
        <v>19</v>
      </c>
      <c r="C16" s="19" t="s">
        <v>39</v>
      </c>
      <c r="D16" s="28" t="s">
        <v>77</v>
      </c>
      <c r="E16" s="18">
        <v>1773238444</v>
      </c>
      <c r="F16" s="21">
        <v>43230</v>
      </c>
      <c r="G16" s="21"/>
      <c r="H16" s="20" t="s">
        <v>77</v>
      </c>
      <c r="I16" s="18" t="s">
        <v>78</v>
      </c>
      <c r="J16" s="22" t="s">
        <v>16</v>
      </c>
      <c r="K16" s="23" t="s">
        <v>79</v>
      </c>
      <c r="L16" s="24" t="s">
        <v>80</v>
      </c>
      <c r="M16" s="25"/>
      <c r="N16" s="25"/>
      <c r="O16" s="26"/>
      <c r="P16" s="26"/>
    </row>
    <row r="17" spans="1:16" s="27" customFormat="1" ht="13.5" customHeight="1" x14ac:dyDescent="0.2">
      <c r="A17" s="18">
        <f t="shared" si="0"/>
        <v>15</v>
      </c>
      <c r="B17" s="19" t="s">
        <v>19</v>
      </c>
      <c r="C17" s="19" t="s">
        <v>20</v>
      </c>
      <c r="D17" s="28" t="s">
        <v>81</v>
      </c>
      <c r="E17" s="18">
        <v>1740489117</v>
      </c>
      <c r="F17" s="21">
        <v>43256</v>
      </c>
      <c r="G17" s="21"/>
      <c r="H17" s="20" t="s">
        <v>81</v>
      </c>
      <c r="I17" s="18" t="s">
        <v>82</v>
      </c>
      <c r="J17" s="22" t="s">
        <v>17</v>
      </c>
      <c r="K17" s="23" t="s">
        <v>83</v>
      </c>
      <c r="L17" s="24" t="s">
        <v>84</v>
      </c>
      <c r="M17" s="25"/>
      <c r="N17" s="25"/>
      <c r="O17" s="26"/>
      <c r="P17" s="26"/>
    </row>
    <row r="18" spans="1:16" s="27" customFormat="1" ht="13.5" customHeight="1" x14ac:dyDescent="0.2">
      <c r="A18" s="18">
        <f t="shared" si="0"/>
        <v>16</v>
      </c>
      <c r="B18" s="19" t="s">
        <v>19</v>
      </c>
      <c r="C18" s="19" t="s">
        <v>85</v>
      </c>
      <c r="D18" s="28" t="s">
        <v>86</v>
      </c>
      <c r="E18" s="18">
        <v>1786967756</v>
      </c>
      <c r="F18" s="21">
        <v>43282</v>
      </c>
      <c r="G18" s="21"/>
      <c r="H18" s="20" t="s">
        <v>86</v>
      </c>
      <c r="I18" s="18" t="s">
        <v>87</v>
      </c>
      <c r="J18" s="22" t="s">
        <v>17</v>
      </c>
      <c r="K18" s="23" t="s">
        <v>88</v>
      </c>
      <c r="L18" s="24" t="s">
        <v>89</v>
      </c>
      <c r="M18" s="25"/>
      <c r="N18" s="25"/>
      <c r="O18" s="26"/>
      <c r="P18" s="26"/>
    </row>
    <row r="19" spans="1:16" s="27" customFormat="1" ht="13.5" customHeight="1" x14ac:dyDescent="0.2">
      <c r="A19" s="18">
        <f t="shared" si="0"/>
        <v>17</v>
      </c>
      <c r="B19" s="19" t="s">
        <v>19</v>
      </c>
      <c r="C19" s="19" t="s">
        <v>85</v>
      </c>
      <c r="D19" s="28" t="s">
        <v>90</v>
      </c>
      <c r="E19" s="18">
        <v>1750109669</v>
      </c>
      <c r="F19" s="21">
        <v>42736</v>
      </c>
      <c r="G19" s="21"/>
      <c r="H19" s="20" t="s">
        <v>90</v>
      </c>
      <c r="I19" s="18" t="s">
        <v>91</v>
      </c>
      <c r="J19" s="22" t="s">
        <v>17</v>
      </c>
      <c r="K19" s="23" t="s">
        <v>92</v>
      </c>
      <c r="L19" s="24" t="s">
        <v>93</v>
      </c>
      <c r="M19" s="25"/>
      <c r="N19" s="25"/>
      <c r="O19" s="26"/>
      <c r="P19" s="26"/>
    </row>
    <row r="20" spans="1:16" s="27" customFormat="1" ht="13.5" customHeight="1" x14ac:dyDescent="0.2">
      <c r="A20" s="18">
        <f t="shared" si="0"/>
        <v>18</v>
      </c>
      <c r="B20" s="19" t="s">
        <v>19</v>
      </c>
      <c r="C20" s="19" t="s">
        <v>85</v>
      </c>
      <c r="D20" s="28" t="s">
        <v>94</v>
      </c>
      <c r="E20" s="18">
        <v>1861243712</v>
      </c>
      <c r="F20" s="21">
        <v>43405</v>
      </c>
      <c r="G20" s="21"/>
      <c r="H20" s="20" t="s">
        <v>94</v>
      </c>
      <c r="I20" s="18" t="s">
        <v>95</v>
      </c>
      <c r="J20" s="22" t="s">
        <v>16</v>
      </c>
      <c r="K20" s="23" t="s">
        <v>96</v>
      </c>
      <c r="L20" s="24" t="s">
        <v>97</v>
      </c>
      <c r="M20" s="25"/>
      <c r="N20" s="25"/>
      <c r="O20" s="26"/>
      <c r="P20" s="26"/>
    </row>
    <row r="21" spans="1:16" s="27" customFormat="1" ht="13.5" customHeight="1" x14ac:dyDescent="0.2">
      <c r="A21" s="18">
        <f t="shared" ref="A21:A33" si="1">ROW()-2</f>
        <v>19</v>
      </c>
      <c r="B21" s="19" t="s">
        <v>19</v>
      </c>
      <c r="C21" s="19" t="s">
        <v>101</v>
      </c>
      <c r="D21" s="20" t="s">
        <v>102</v>
      </c>
      <c r="E21" s="18">
        <v>1718407737</v>
      </c>
      <c r="F21" s="21">
        <v>42675</v>
      </c>
      <c r="G21" s="21"/>
      <c r="H21" s="20" t="s">
        <v>102</v>
      </c>
      <c r="I21" s="18" t="s">
        <v>103</v>
      </c>
      <c r="J21" s="22" t="s">
        <v>16</v>
      </c>
      <c r="K21" s="23" t="s">
        <v>104</v>
      </c>
      <c r="L21" s="24" t="s">
        <v>105</v>
      </c>
      <c r="M21" s="25"/>
      <c r="N21" s="25"/>
      <c r="O21" s="26"/>
      <c r="P21" s="26"/>
    </row>
    <row r="22" spans="1:16" s="27" customFormat="1" ht="13.5" customHeight="1" x14ac:dyDescent="0.2">
      <c r="A22" s="18">
        <f t="shared" si="1"/>
        <v>20</v>
      </c>
      <c r="B22" s="19" t="s">
        <v>19</v>
      </c>
      <c r="C22" s="19" t="s">
        <v>101</v>
      </c>
      <c r="D22" s="20" t="s">
        <v>106</v>
      </c>
      <c r="E22" s="18">
        <v>1727805987</v>
      </c>
      <c r="F22" s="21">
        <v>42795</v>
      </c>
      <c r="G22" s="21"/>
      <c r="H22" s="20" t="s">
        <v>106</v>
      </c>
      <c r="I22" s="18" t="s">
        <v>107</v>
      </c>
      <c r="J22" s="22" t="s">
        <v>17</v>
      </c>
      <c r="K22" s="23" t="s">
        <v>108</v>
      </c>
      <c r="L22" s="24" t="s">
        <v>109</v>
      </c>
      <c r="M22" s="25"/>
      <c r="N22" s="25"/>
      <c r="O22" s="26"/>
      <c r="P22" s="26"/>
    </row>
    <row r="23" spans="1:16" s="27" customFormat="1" ht="13.5" customHeight="1" x14ac:dyDescent="0.2">
      <c r="A23" s="18">
        <f t="shared" si="1"/>
        <v>21</v>
      </c>
      <c r="B23" s="19" t="s">
        <v>19</v>
      </c>
      <c r="C23" s="19" t="s">
        <v>101</v>
      </c>
      <c r="D23" s="20" t="s">
        <v>110</v>
      </c>
      <c r="E23" s="18">
        <v>1716459854</v>
      </c>
      <c r="F23" s="21">
        <v>42675</v>
      </c>
      <c r="G23" s="21"/>
      <c r="H23" s="20" t="s">
        <v>110</v>
      </c>
      <c r="I23" s="18" t="s">
        <v>111</v>
      </c>
      <c r="J23" s="22" t="s">
        <v>18</v>
      </c>
      <c r="K23" s="23" t="s">
        <v>112</v>
      </c>
      <c r="L23" s="24" t="s">
        <v>113</v>
      </c>
      <c r="M23" s="25"/>
      <c r="N23" s="25"/>
      <c r="O23" s="26"/>
      <c r="P23" s="26"/>
    </row>
    <row r="24" spans="1:16" s="27" customFormat="1" ht="13.5" customHeight="1" x14ac:dyDescent="0.2">
      <c r="A24" s="18">
        <f t="shared" si="1"/>
        <v>22</v>
      </c>
      <c r="B24" s="19" t="s">
        <v>19</v>
      </c>
      <c r="C24" s="19" t="s">
        <v>101</v>
      </c>
      <c r="D24" s="20" t="s">
        <v>114</v>
      </c>
      <c r="E24" s="18">
        <v>1750404209</v>
      </c>
      <c r="F24" s="21">
        <v>43412</v>
      </c>
      <c r="G24" s="21"/>
      <c r="H24" s="20" t="s">
        <v>115</v>
      </c>
      <c r="I24" s="18" t="s">
        <v>116</v>
      </c>
      <c r="J24" s="22" t="s">
        <v>18</v>
      </c>
      <c r="K24" s="23" t="s">
        <v>117</v>
      </c>
      <c r="L24" s="24" t="s">
        <v>118</v>
      </c>
      <c r="M24" s="25"/>
      <c r="N24" s="25"/>
      <c r="O24" s="26"/>
      <c r="P24" s="26"/>
    </row>
    <row r="25" spans="1:16" s="27" customFormat="1" ht="13.5" customHeight="1" x14ac:dyDescent="0.2">
      <c r="A25" s="18">
        <f t="shared" si="1"/>
        <v>23</v>
      </c>
      <c r="B25" s="19" t="s">
        <v>19</v>
      </c>
      <c r="C25" s="19" t="s">
        <v>119</v>
      </c>
      <c r="D25" s="20" t="s">
        <v>120</v>
      </c>
      <c r="E25" s="18">
        <v>1746736513</v>
      </c>
      <c r="F25" s="21">
        <v>42917</v>
      </c>
      <c r="G25" s="21"/>
      <c r="H25" s="20" t="s">
        <v>121</v>
      </c>
      <c r="I25" s="18" t="s">
        <v>122</v>
      </c>
      <c r="J25" s="22" t="s">
        <v>18</v>
      </c>
      <c r="K25" s="23" t="s">
        <v>123</v>
      </c>
      <c r="L25" s="24" t="s">
        <v>124</v>
      </c>
      <c r="M25" s="25"/>
      <c r="N25" s="25"/>
      <c r="O25" s="26"/>
      <c r="P25" s="26"/>
    </row>
    <row r="26" spans="1:16" s="27" customFormat="1" ht="13.5" customHeight="1" x14ac:dyDescent="0.2">
      <c r="A26" s="18">
        <f t="shared" si="1"/>
        <v>24</v>
      </c>
      <c r="B26" s="19" t="s">
        <v>19</v>
      </c>
      <c r="C26" s="19" t="s">
        <v>85</v>
      </c>
      <c r="D26" s="20" t="s">
        <v>125</v>
      </c>
      <c r="E26" s="18">
        <v>1738568326</v>
      </c>
      <c r="F26" s="21">
        <v>43282</v>
      </c>
      <c r="G26" s="21"/>
      <c r="H26" s="20" t="s">
        <v>125</v>
      </c>
      <c r="I26" s="18" t="s">
        <v>126</v>
      </c>
      <c r="J26" s="22" t="s">
        <v>18</v>
      </c>
      <c r="K26" s="23" t="s">
        <v>127</v>
      </c>
      <c r="L26" s="24" t="s">
        <v>128</v>
      </c>
      <c r="M26" s="25"/>
      <c r="N26" s="25"/>
      <c r="O26" s="26"/>
      <c r="P26" s="26"/>
    </row>
    <row r="27" spans="1:16" s="27" customFormat="1" ht="13.5" customHeight="1" x14ac:dyDescent="0.2">
      <c r="A27" s="18">
        <f t="shared" si="1"/>
        <v>25</v>
      </c>
      <c r="B27" s="19" t="s">
        <v>19</v>
      </c>
      <c r="C27" s="19" t="s">
        <v>119</v>
      </c>
      <c r="D27" s="20" t="s">
        <v>129</v>
      </c>
      <c r="E27" s="18">
        <v>1735959436</v>
      </c>
      <c r="F27" s="21">
        <v>42767</v>
      </c>
      <c r="G27" s="21"/>
      <c r="H27" s="20" t="s">
        <v>129</v>
      </c>
      <c r="I27" s="18" t="s">
        <v>130</v>
      </c>
      <c r="J27" s="22" t="s">
        <v>18</v>
      </c>
      <c r="K27" s="23" t="s">
        <v>131</v>
      </c>
      <c r="L27" s="24" t="s">
        <v>132</v>
      </c>
      <c r="M27" s="25"/>
      <c r="N27" s="25"/>
      <c r="O27" s="26"/>
      <c r="P27" s="26"/>
    </row>
    <row r="28" spans="1:16" s="27" customFormat="1" ht="13.5" customHeight="1" x14ac:dyDescent="0.2">
      <c r="A28" s="18">
        <f t="shared" si="1"/>
        <v>26</v>
      </c>
      <c r="B28" s="19" t="s">
        <v>19</v>
      </c>
      <c r="C28" s="19" t="s">
        <v>133</v>
      </c>
      <c r="D28" s="20" t="s">
        <v>134</v>
      </c>
      <c r="E28" s="18">
        <v>1752923636</v>
      </c>
      <c r="F28" s="21">
        <v>42644</v>
      </c>
      <c r="G28" s="21"/>
      <c r="H28" s="20" t="s">
        <v>134</v>
      </c>
      <c r="I28" s="18" t="s">
        <v>135</v>
      </c>
      <c r="J28" s="22" t="s">
        <v>17</v>
      </c>
      <c r="K28" s="23" t="s">
        <v>136</v>
      </c>
      <c r="L28" s="24" t="s">
        <v>98</v>
      </c>
      <c r="M28" s="25"/>
      <c r="N28" s="25"/>
      <c r="O28" s="26"/>
      <c r="P28" s="26"/>
    </row>
    <row r="29" spans="1:16" s="27" customFormat="1" ht="13.5" customHeight="1" x14ac:dyDescent="0.2">
      <c r="A29" s="18">
        <f t="shared" si="1"/>
        <v>27</v>
      </c>
      <c r="B29" s="19" t="s">
        <v>19</v>
      </c>
      <c r="C29" s="19" t="s">
        <v>119</v>
      </c>
      <c r="D29" s="20" t="s">
        <v>137</v>
      </c>
      <c r="E29" s="18">
        <v>1750330330</v>
      </c>
      <c r="F29" s="21">
        <v>42988</v>
      </c>
      <c r="G29" s="21"/>
      <c r="H29" s="20" t="s">
        <v>137</v>
      </c>
      <c r="I29" s="18" t="s">
        <v>138</v>
      </c>
      <c r="J29" s="22" t="s">
        <v>17</v>
      </c>
      <c r="K29" s="23" t="s">
        <v>139</v>
      </c>
      <c r="L29" s="24" t="s">
        <v>100</v>
      </c>
      <c r="M29" s="25"/>
      <c r="N29" s="25"/>
      <c r="O29" s="26"/>
      <c r="P29" s="26"/>
    </row>
    <row r="30" spans="1:16" s="27" customFormat="1" ht="13.5" customHeight="1" x14ac:dyDescent="0.2">
      <c r="A30" s="18">
        <f t="shared" si="1"/>
        <v>28</v>
      </c>
      <c r="B30" s="19" t="s">
        <v>19</v>
      </c>
      <c r="C30" s="19" t="s">
        <v>133</v>
      </c>
      <c r="D30" s="20" t="s">
        <v>140</v>
      </c>
      <c r="E30" s="18">
        <v>1710684436</v>
      </c>
      <c r="F30" s="21">
        <v>42675</v>
      </c>
      <c r="G30" s="21"/>
      <c r="H30" s="20" t="s">
        <v>140</v>
      </c>
      <c r="I30" s="18" t="s">
        <v>141</v>
      </c>
      <c r="J30" s="22" t="s">
        <v>18</v>
      </c>
      <c r="K30" s="23" t="s">
        <v>142</v>
      </c>
      <c r="L30" s="24" t="s">
        <v>99</v>
      </c>
      <c r="M30" s="25"/>
      <c r="N30" s="25"/>
      <c r="O30" s="26"/>
      <c r="P30" s="26"/>
    </row>
    <row r="31" spans="1:16" s="27" customFormat="1" ht="13.5" customHeight="1" x14ac:dyDescent="0.2">
      <c r="A31" s="18">
        <f t="shared" si="1"/>
        <v>29</v>
      </c>
      <c r="B31" s="19" t="s">
        <v>19</v>
      </c>
      <c r="C31" s="19" t="s">
        <v>119</v>
      </c>
      <c r="D31" s="20" t="s">
        <v>143</v>
      </c>
      <c r="E31" s="18">
        <v>1858099090</v>
      </c>
      <c r="F31" s="21">
        <v>42767</v>
      </c>
      <c r="G31" s="21"/>
      <c r="H31" s="20" t="s">
        <v>143</v>
      </c>
      <c r="I31" s="18" t="s">
        <v>144</v>
      </c>
      <c r="J31" s="22" t="s">
        <v>18</v>
      </c>
      <c r="K31" s="23" t="s">
        <v>145</v>
      </c>
      <c r="L31" s="24" t="s">
        <v>146</v>
      </c>
      <c r="M31" s="25"/>
      <c r="N31" s="25"/>
      <c r="O31" s="26"/>
      <c r="P31" s="26"/>
    </row>
    <row r="32" spans="1:16" s="27" customFormat="1" ht="13.5" customHeight="1" x14ac:dyDescent="0.2">
      <c r="A32" s="18">
        <f t="shared" si="1"/>
        <v>30</v>
      </c>
      <c r="B32" s="19" t="s">
        <v>19</v>
      </c>
      <c r="C32" s="19" t="s">
        <v>119</v>
      </c>
      <c r="D32" s="20" t="s">
        <v>147</v>
      </c>
      <c r="E32" s="18">
        <v>1775589458</v>
      </c>
      <c r="F32" s="21">
        <v>42935</v>
      </c>
      <c r="G32" s="21"/>
      <c r="H32" s="20" t="s">
        <v>148</v>
      </c>
      <c r="I32" s="18" t="s">
        <v>149</v>
      </c>
      <c r="J32" s="22" t="s">
        <v>18</v>
      </c>
      <c r="K32" s="23" t="s">
        <v>150</v>
      </c>
      <c r="L32" s="24" t="s">
        <v>151</v>
      </c>
      <c r="M32" s="25"/>
      <c r="N32" s="25"/>
      <c r="O32" s="26"/>
      <c r="P32" s="26"/>
    </row>
    <row r="33" spans="1:16" s="27" customFormat="1" ht="13.5" customHeight="1" x14ac:dyDescent="0.2">
      <c r="A33" s="18">
        <f t="shared" si="1"/>
        <v>31</v>
      </c>
      <c r="B33" s="19" t="s">
        <v>19</v>
      </c>
      <c r="C33" s="19" t="s">
        <v>133</v>
      </c>
      <c r="D33" s="20" t="s">
        <v>152</v>
      </c>
      <c r="E33" s="18">
        <v>1797533559</v>
      </c>
      <c r="F33" s="21">
        <v>43263</v>
      </c>
      <c r="G33" s="21"/>
      <c r="H33" s="20" t="s">
        <v>152</v>
      </c>
      <c r="I33" s="18" t="s">
        <v>153</v>
      </c>
      <c r="J33" s="22" t="s">
        <v>16</v>
      </c>
      <c r="K33" s="23" t="s">
        <v>154</v>
      </c>
      <c r="L33" s="24" t="s">
        <v>155</v>
      </c>
      <c r="M33" s="25"/>
      <c r="N33" s="25"/>
      <c r="O33" s="26"/>
      <c r="P33" s="26"/>
    </row>
    <row r="34" spans="1:16" s="27" customFormat="1" ht="13.5" customHeight="1" x14ac:dyDescent="0.2">
      <c r="A34" s="18">
        <f t="shared" ref="A34:A35" si="2">ROW()-2</f>
        <v>32</v>
      </c>
      <c r="B34" s="19" t="s">
        <v>19</v>
      </c>
      <c r="C34" s="19" t="s">
        <v>20</v>
      </c>
      <c r="D34" s="28" t="s">
        <v>156</v>
      </c>
      <c r="E34" s="18">
        <v>1748229478</v>
      </c>
      <c r="F34" s="21">
        <v>43509</v>
      </c>
      <c r="G34" s="21"/>
      <c r="H34" s="20" t="s">
        <v>157</v>
      </c>
      <c r="I34" s="18" t="s">
        <v>158</v>
      </c>
      <c r="J34" s="22" t="s">
        <v>16</v>
      </c>
      <c r="K34" s="23" t="s">
        <v>159</v>
      </c>
      <c r="L34" s="24" t="s">
        <v>160</v>
      </c>
      <c r="M34" s="25"/>
      <c r="N34" s="25"/>
      <c r="O34" s="26"/>
      <c r="P34" s="26"/>
    </row>
    <row r="35" spans="1:16" s="27" customFormat="1" ht="13.5" customHeight="1" x14ac:dyDescent="0.2">
      <c r="A35" s="18">
        <f t="shared" si="2"/>
        <v>33</v>
      </c>
      <c r="B35" s="19" t="s">
        <v>19</v>
      </c>
      <c r="C35" s="19" t="s">
        <v>52</v>
      </c>
      <c r="D35" s="28" t="s">
        <v>161</v>
      </c>
      <c r="E35" s="18">
        <v>1780897455</v>
      </c>
      <c r="F35" s="21">
        <v>43626</v>
      </c>
      <c r="G35" s="21"/>
      <c r="H35" s="20" t="s">
        <v>162</v>
      </c>
      <c r="I35" s="18" t="s">
        <v>163</v>
      </c>
      <c r="J35" s="22" t="s">
        <v>17</v>
      </c>
      <c r="K35" s="23" t="s">
        <v>164</v>
      </c>
      <c r="L35" s="24" t="s">
        <v>165</v>
      </c>
      <c r="M35" s="25"/>
      <c r="N35" s="25"/>
      <c r="O35" s="26"/>
      <c r="P35" s="26"/>
    </row>
    <row r="36" spans="1:16" s="27" customFormat="1" ht="13.5" customHeight="1" x14ac:dyDescent="0.2">
      <c r="A36" s="18">
        <f t="shared" ref="A36:A41" si="3">ROW()-2</f>
        <v>34</v>
      </c>
      <c r="B36" s="19" t="s">
        <v>19</v>
      </c>
      <c r="C36" s="19" t="s">
        <v>25</v>
      </c>
      <c r="D36" s="28" t="s">
        <v>166</v>
      </c>
      <c r="E36" s="18">
        <v>1750673555</v>
      </c>
      <c r="F36" s="21">
        <v>43683</v>
      </c>
      <c r="G36" s="21"/>
      <c r="H36" s="20" t="s">
        <v>166</v>
      </c>
      <c r="I36" s="18" t="s">
        <v>167</v>
      </c>
      <c r="J36" s="22" t="s">
        <v>17</v>
      </c>
      <c r="K36" s="23" t="s">
        <v>168</v>
      </c>
      <c r="L36" s="24" t="s">
        <v>169</v>
      </c>
      <c r="M36" s="25"/>
      <c r="N36" s="25"/>
      <c r="O36" s="26"/>
      <c r="P36" s="26"/>
    </row>
    <row r="37" spans="1:16" s="27" customFormat="1" ht="13.5" customHeight="1" x14ac:dyDescent="0.2">
      <c r="A37" s="18">
        <f t="shared" si="3"/>
        <v>35</v>
      </c>
      <c r="B37" s="19" t="s">
        <v>19</v>
      </c>
      <c r="C37" s="19" t="s">
        <v>85</v>
      </c>
      <c r="D37" s="30" t="s">
        <v>170</v>
      </c>
      <c r="E37" s="18">
        <v>1785441968</v>
      </c>
      <c r="F37" s="21">
        <v>43709</v>
      </c>
      <c r="G37" s="21"/>
      <c r="H37" s="20" t="s">
        <v>171</v>
      </c>
      <c r="I37" s="18" t="s">
        <v>172</v>
      </c>
      <c r="J37" s="22" t="s">
        <v>17</v>
      </c>
      <c r="K37" s="23" t="s">
        <v>173</v>
      </c>
      <c r="L37" s="24" t="s">
        <v>174</v>
      </c>
      <c r="M37" s="25"/>
      <c r="N37" s="25"/>
      <c r="O37" s="26"/>
      <c r="P37" s="26"/>
    </row>
    <row r="38" spans="1:16" s="27" customFormat="1" ht="13.5" customHeight="1" x14ac:dyDescent="0.2">
      <c r="A38" s="18">
        <f t="shared" si="3"/>
        <v>36</v>
      </c>
      <c r="B38" s="19" t="s">
        <v>19</v>
      </c>
      <c r="C38" s="19" t="s">
        <v>20</v>
      </c>
      <c r="D38" s="29" t="s">
        <v>175</v>
      </c>
      <c r="E38" s="18">
        <v>1717546746</v>
      </c>
      <c r="F38" s="21">
        <v>43770</v>
      </c>
      <c r="G38" s="21"/>
      <c r="H38" s="20" t="s">
        <v>175</v>
      </c>
      <c r="I38" s="18" t="s">
        <v>176</v>
      </c>
      <c r="J38" s="22" t="s">
        <v>17</v>
      </c>
      <c r="K38" s="23" t="s">
        <v>177</v>
      </c>
      <c r="L38" s="24" t="s">
        <v>178</v>
      </c>
      <c r="M38" s="25"/>
      <c r="N38" s="25"/>
      <c r="O38" s="26"/>
      <c r="P38" s="26"/>
    </row>
    <row r="39" spans="1:16" s="27" customFormat="1" ht="13.5" customHeight="1" x14ac:dyDescent="0.2">
      <c r="A39" s="18">
        <f t="shared" si="3"/>
        <v>37</v>
      </c>
      <c r="B39" s="19" t="s">
        <v>19</v>
      </c>
      <c r="C39" s="19" t="s">
        <v>20</v>
      </c>
      <c r="D39" s="29" t="s">
        <v>179</v>
      </c>
      <c r="E39" s="18">
        <v>1758777201</v>
      </c>
      <c r="F39" s="21">
        <v>43770</v>
      </c>
      <c r="G39" s="21"/>
      <c r="H39" s="20" t="s">
        <v>179</v>
      </c>
      <c r="I39" s="18" t="s">
        <v>180</v>
      </c>
      <c r="J39" s="22" t="s">
        <v>18</v>
      </c>
      <c r="K39" s="23" t="s">
        <v>181</v>
      </c>
      <c r="L39" s="24" t="s">
        <v>182</v>
      </c>
      <c r="M39" s="25"/>
      <c r="N39" s="25"/>
      <c r="O39" s="26"/>
      <c r="P39" s="26"/>
    </row>
    <row r="40" spans="1:16" s="27" customFormat="1" ht="13.5" customHeight="1" x14ac:dyDescent="0.2">
      <c r="A40" s="18">
        <f t="shared" si="3"/>
        <v>38</v>
      </c>
      <c r="B40" s="19" t="s">
        <v>19</v>
      </c>
      <c r="C40" s="19" t="s">
        <v>85</v>
      </c>
      <c r="D40" s="29" t="s">
        <v>183</v>
      </c>
      <c r="E40" s="18">
        <v>1777089161</v>
      </c>
      <c r="F40" s="21">
        <v>43776</v>
      </c>
      <c r="G40" s="21"/>
      <c r="H40" s="20" t="s">
        <v>183</v>
      </c>
      <c r="I40" s="18" t="s">
        <v>184</v>
      </c>
      <c r="J40" s="22" t="s">
        <v>17</v>
      </c>
      <c r="K40" s="23" t="s">
        <v>185</v>
      </c>
      <c r="L40" s="24" t="s">
        <v>186</v>
      </c>
      <c r="M40" s="25"/>
      <c r="N40" s="25"/>
      <c r="O40" s="26"/>
      <c r="P40" s="26"/>
    </row>
    <row r="41" spans="1:16" s="27" customFormat="1" ht="13.5" customHeight="1" x14ac:dyDescent="0.2">
      <c r="A41" s="18">
        <f t="shared" si="3"/>
        <v>39</v>
      </c>
      <c r="B41" s="19" t="s">
        <v>19</v>
      </c>
      <c r="C41" s="19" t="s">
        <v>133</v>
      </c>
      <c r="D41" s="29" t="s">
        <v>187</v>
      </c>
      <c r="E41" s="18">
        <v>1712344144</v>
      </c>
      <c r="F41" s="21">
        <v>43778</v>
      </c>
      <c r="G41" s="21"/>
      <c r="H41" s="20" t="s">
        <v>188</v>
      </c>
      <c r="I41" s="18" t="s">
        <v>189</v>
      </c>
      <c r="J41" s="22" t="s">
        <v>17</v>
      </c>
      <c r="K41" s="23" t="s">
        <v>190</v>
      </c>
      <c r="L41" s="24" t="s">
        <v>191</v>
      </c>
      <c r="M41" s="25"/>
      <c r="N41" s="25"/>
      <c r="O41" s="26"/>
      <c r="P41" s="26"/>
    </row>
    <row r="42" spans="1:16" x14ac:dyDescent="0.2">
      <c r="A42" s="18">
        <f t="shared" ref="A42:A47" si="4">ROW()-2</f>
        <v>40</v>
      </c>
      <c r="B42" s="19" t="s">
        <v>19</v>
      </c>
      <c r="C42" s="19" t="s">
        <v>101</v>
      </c>
      <c r="D42" s="31" t="s">
        <v>192</v>
      </c>
      <c r="E42" s="19">
        <v>1300605627</v>
      </c>
      <c r="F42" s="21">
        <v>43831</v>
      </c>
      <c r="G42" s="21"/>
      <c r="H42" s="26" t="s">
        <v>192</v>
      </c>
      <c r="I42" s="19" t="s">
        <v>193</v>
      </c>
      <c r="J42" s="22" t="s">
        <v>16</v>
      </c>
      <c r="K42" s="23" t="s">
        <v>194</v>
      </c>
      <c r="L42" s="24" t="s">
        <v>195</v>
      </c>
      <c r="M42" s="33"/>
      <c r="N42" s="33"/>
      <c r="O42" s="26"/>
      <c r="P42" s="26"/>
    </row>
    <row r="43" spans="1:16" x14ac:dyDescent="0.2">
      <c r="A43" s="18">
        <f t="shared" si="4"/>
        <v>41</v>
      </c>
      <c r="B43" s="19" t="s">
        <v>19</v>
      </c>
      <c r="C43" s="19" t="s">
        <v>119</v>
      </c>
      <c r="D43" s="31" t="s">
        <v>196</v>
      </c>
      <c r="E43" s="19">
        <v>1745166859</v>
      </c>
      <c r="F43" s="21">
        <v>43831</v>
      </c>
      <c r="G43" s="21"/>
      <c r="H43" s="26" t="s">
        <v>196</v>
      </c>
      <c r="I43" s="19" t="s">
        <v>197</v>
      </c>
      <c r="J43" s="22" t="s">
        <v>16</v>
      </c>
      <c r="K43" s="23" t="s">
        <v>198</v>
      </c>
      <c r="L43" s="24" t="s">
        <v>199</v>
      </c>
      <c r="M43" s="33"/>
      <c r="N43" s="33"/>
      <c r="O43" s="26"/>
      <c r="P43" s="26"/>
    </row>
    <row r="44" spans="1:16" x14ac:dyDescent="0.2">
      <c r="A44" s="18">
        <f t="shared" si="4"/>
        <v>42</v>
      </c>
      <c r="B44" s="19" t="s">
        <v>19</v>
      </c>
      <c r="C44" s="19" t="s">
        <v>20</v>
      </c>
      <c r="D44" s="31" t="s">
        <v>200</v>
      </c>
      <c r="E44" s="19">
        <v>1734840292</v>
      </c>
      <c r="F44" s="21">
        <v>43844</v>
      </c>
      <c r="G44" s="21"/>
      <c r="H44" s="26" t="s">
        <v>200</v>
      </c>
      <c r="I44" s="19" t="s">
        <v>201</v>
      </c>
      <c r="J44" s="22" t="s">
        <v>16</v>
      </c>
      <c r="K44" s="23" t="s">
        <v>202</v>
      </c>
      <c r="L44" s="24" t="s">
        <v>203</v>
      </c>
      <c r="M44" s="33"/>
      <c r="N44" s="33"/>
      <c r="O44" s="26"/>
      <c r="P44" s="26"/>
    </row>
    <row r="45" spans="1:16" x14ac:dyDescent="0.2">
      <c r="A45" s="18">
        <f t="shared" si="4"/>
        <v>43</v>
      </c>
      <c r="B45" s="19" t="s">
        <v>19</v>
      </c>
      <c r="C45" s="19" t="s">
        <v>39</v>
      </c>
      <c r="D45" s="31" t="s">
        <v>204</v>
      </c>
      <c r="E45" s="19">
        <v>1318955085</v>
      </c>
      <c r="F45" s="21">
        <v>43831</v>
      </c>
      <c r="G45" s="21"/>
      <c r="H45" s="26" t="s">
        <v>204</v>
      </c>
      <c r="I45" s="19" t="s">
        <v>205</v>
      </c>
      <c r="J45" s="22" t="s">
        <v>16</v>
      </c>
      <c r="K45" s="23" t="s">
        <v>206</v>
      </c>
      <c r="L45" s="24" t="s">
        <v>207</v>
      </c>
      <c r="M45" s="33"/>
      <c r="N45" s="33"/>
      <c r="O45" s="26"/>
      <c r="P45" s="26"/>
    </row>
    <row r="46" spans="1:16" x14ac:dyDescent="0.2">
      <c r="A46" s="18">
        <f t="shared" si="4"/>
        <v>44</v>
      </c>
      <c r="B46" s="19" t="s">
        <v>19</v>
      </c>
      <c r="C46" s="19" t="s">
        <v>85</v>
      </c>
      <c r="D46" s="31" t="s">
        <v>208</v>
      </c>
      <c r="E46" s="19">
        <v>1763188320</v>
      </c>
      <c r="F46" s="21">
        <v>43844</v>
      </c>
      <c r="G46" s="21"/>
      <c r="H46" s="26" t="s">
        <v>208</v>
      </c>
      <c r="I46" s="19" t="s">
        <v>209</v>
      </c>
      <c r="J46" s="22" t="s">
        <v>16</v>
      </c>
      <c r="K46" s="23" t="s">
        <v>210</v>
      </c>
      <c r="L46" s="24" t="s">
        <v>211</v>
      </c>
      <c r="M46" s="33"/>
      <c r="N46" s="33"/>
      <c r="O46" s="26"/>
      <c r="P46" s="26"/>
    </row>
    <row r="47" spans="1:16" x14ac:dyDescent="0.2">
      <c r="A47" s="18">
        <f t="shared" si="4"/>
        <v>45</v>
      </c>
      <c r="B47" s="19" t="s">
        <v>19</v>
      </c>
      <c r="C47" s="19" t="s">
        <v>101</v>
      </c>
      <c r="D47" s="31" t="s">
        <v>212</v>
      </c>
      <c r="E47" s="19">
        <v>1710453352</v>
      </c>
      <c r="F47" s="21">
        <v>43831</v>
      </c>
      <c r="G47" s="21"/>
      <c r="H47" s="26" t="s">
        <v>212</v>
      </c>
      <c r="I47" s="19" t="s">
        <v>213</v>
      </c>
      <c r="J47" s="22" t="s">
        <v>16</v>
      </c>
      <c r="K47" s="23" t="s">
        <v>214</v>
      </c>
      <c r="L47" s="24" t="s">
        <v>215</v>
      </c>
      <c r="M47" s="33"/>
      <c r="N47" s="33"/>
      <c r="O47" s="26"/>
      <c r="P47" s="26"/>
    </row>
  </sheetData>
  <autoFilter ref="A2:P47"/>
  <mergeCells count="2">
    <mergeCell ref="K1:L1"/>
    <mergeCell ref="M1:N1"/>
  </mergeCells>
  <conditionalFormatting sqref="K48:K1048576 K41 K21:K24 K1:K4">
    <cfRule type="duplicateValues" dxfId="46" priority="82"/>
  </conditionalFormatting>
  <conditionalFormatting sqref="K48:K1048576 K21:K24 K41 K1:K4">
    <cfRule type="duplicateValues" dxfId="45" priority="72"/>
  </conditionalFormatting>
  <conditionalFormatting sqref="L21:L24">
    <cfRule type="duplicateValues" dxfId="44" priority="61"/>
  </conditionalFormatting>
  <conditionalFormatting sqref="L21:L24">
    <cfRule type="duplicateValues" dxfId="43" priority="60"/>
  </conditionalFormatting>
  <conditionalFormatting sqref="K25:K33">
    <cfRule type="duplicateValues" dxfId="42" priority="59"/>
  </conditionalFormatting>
  <conditionalFormatting sqref="K31:K33">
    <cfRule type="duplicateValues" dxfId="41" priority="58"/>
  </conditionalFormatting>
  <conditionalFormatting sqref="L25:L33">
    <cfRule type="duplicateValues" dxfId="40" priority="57"/>
  </conditionalFormatting>
  <conditionalFormatting sqref="L31:L33">
    <cfRule type="duplicateValues" dxfId="39" priority="56"/>
  </conditionalFormatting>
  <conditionalFormatting sqref="L41">
    <cfRule type="duplicateValues" dxfId="38" priority="55"/>
  </conditionalFormatting>
  <conditionalFormatting sqref="L41">
    <cfRule type="duplicateValues" dxfId="37" priority="54"/>
  </conditionalFormatting>
  <conditionalFormatting sqref="L41">
    <cfRule type="duplicateValues" dxfId="36" priority="53"/>
  </conditionalFormatting>
  <conditionalFormatting sqref="L41">
    <cfRule type="duplicateValues" dxfId="35" priority="52"/>
  </conditionalFormatting>
  <conditionalFormatting sqref="K42:K43">
    <cfRule type="duplicateValues" dxfId="34" priority="51"/>
  </conditionalFormatting>
  <conditionalFormatting sqref="K42:K43">
    <cfRule type="duplicateValues" dxfId="33" priority="50"/>
  </conditionalFormatting>
  <conditionalFormatting sqref="K42:K43">
    <cfRule type="duplicateValues" dxfId="32" priority="49"/>
  </conditionalFormatting>
  <conditionalFormatting sqref="K42:K43">
    <cfRule type="duplicateValues" dxfId="31" priority="48"/>
  </conditionalFormatting>
  <conditionalFormatting sqref="L42:L43">
    <cfRule type="duplicateValues" dxfId="30" priority="47"/>
  </conditionalFormatting>
  <conditionalFormatting sqref="L42:L43">
    <cfRule type="duplicateValues" dxfId="29" priority="46"/>
  </conditionalFormatting>
  <conditionalFormatting sqref="L42:L43">
    <cfRule type="duplicateValues" dxfId="28" priority="45"/>
  </conditionalFormatting>
  <conditionalFormatting sqref="L42:L43">
    <cfRule type="duplicateValues" dxfId="27" priority="44"/>
  </conditionalFormatting>
  <conditionalFormatting sqref="L4">
    <cfRule type="duplicateValues" dxfId="26" priority="35"/>
  </conditionalFormatting>
  <conditionalFormatting sqref="L4">
    <cfRule type="duplicateValues" dxfId="25" priority="34"/>
  </conditionalFormatting>
  <conditionalFormatting sqref="K44">
    <cfRule type="duplicateValues" dxfId="24" priority="32"/>
  </conditionalFormatting>
  <conditionalFormatting sqref="K44">
    <cfRule type="duplicateValues" dxfId="23" priority="31"/>
  </conditionalFormatting>
  <conditionalFormatting sqref="K44">
    <cfRule type="duplicateValues" dxfId="22" priority="33"/>
  </conditionalFormatting>
  <conditionalFormatting sqref="L44">
    <cfRule type="duplicateValues" dxfId="21" priority="30"/>
  </conditionalFormatting>
  <conditionalFormatting sqref="L44">
    <cfRule type="duplicateValues" dxfId="20" priority="29"/>
  </conditionalFormatting>
  <conditionalFormatting sqref="L3:L4">
    <cfRule type="duplicateValues" dxfId="19" priority="28"/>
  </conditionalFormatting>
  <conditionalFormatting sqref="L3:L4">
    <cfRule type="duplicateValues" dxfId="18" priority="27"/>
  </conditionalFormatting>
  <conditionalFormatting sqref="K34:K40 K5:K20">
    <cfRule type="duplicateValues" dxfId="17" priority="26"/>
  </conditionalFormatting>
  <conditionalFormatting sqref="K38:K40">
    <cfRule type="duplicateValues" dxfId="16" priority="25"/>
  </conditionalFormatting>
  <conditionalFormatting sqref="L34:L40 L5:L20">
    <cfRule type="duplicateValues" dxfId="15" priority="24"/>
  </conditionalFormatting>
  <conditionalFormatting sqref="L38:L40">
    <cfRule type="duplicateValues" dxfId="14" priority="23"/>
  </conditionalFormatting>
  <conditionalFormatting sqref="K45">
    <cfRule type="duplicateValues" dxfId="13" priority="21"/>
  </conditionalFormatting>
  <conditionalFormatting sqref="K45">
    <cfRule type="duplicateValues" dxfId="12" priority="20"/>
  </conditionalFormatting>
  <conditionalFormatting sqref="K45">
    <cfRule type="duplicateValues" dxfId="11" priority="22"/>
  </conditionalFormatting>
  <conditionalFormatting sqref="L45">
    <cfRule type="duplicateValues" dxfId="10" priority="19"/>
  </conditionalFormatting>
  <conditionalFormatting sqref="L45">
    <cfRule type="duplicateValues" dxfId="9" priority="18"/>
  </conditionalFormatting>
  <conditionalFormatting sqref="K46">
    <cfRule type="duplicateValues" dxfId="8" priority="16"/>
  </conditionalFormatting>
  <conditionalFormatting sqref="K46">
    <cfRule type="duplicateValues" dxfId="7" priority="15"/>
  </conditionalFormatting>
  <conditionalFormatting sqref="K46">
    <cfRule type="duplicateValues" dxfId="6" priority="17"/>
  </conditionalFormatting>
  <conditionalFormatting sqref="L46">
    <cfRule type="duplicateValues" dxfId="5" priority="14"/>
  </conditionalFormatting>
  <conditionalFormatting sqref="L46">
    <cfRule type="duplicateValues" dxfId="4" priority="13"/>
  </conditionalFormatting>
  <conditionalFormatting sqref="K47">
    <cfRule type="duplicateValues" dxfId="3" priority="5"/>
  </conditionalFormatting>
  <conditionalFormatting sqref="K47">
    <cfRule type="duplicateValues" dxfId="2" priority="4"/>
  </conditionalFormatting>
  <conditionalFormatting sqref="K47">
    <cfRule type="duplicateValues" dxfId="1" priority="6"/>
  </conditionalFormatting>
  <conditionalFormatting sqref="K41">
    <cfRule type="duplicateValues" dxfId="0" priority="176"/>
  </conditionalFormatting>
  <dataValidations count="1">
    <dataValidation type="list" allowBlank="1" showInputMessage="1" showErrorMessage="1" sqref="P3:P47">
      <formula1>"S,M,L,XL,XXL,XXXL"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2020-02-13T11:36:11Z</dcterms:created>
  <dcterms:modified xsi:type="dcterms:W3CDTF">2020-02-13T11:37:12Z</dcterms:modified>
</cp:coreProperties>
</file>