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P\30 Dec, 2019\"/>
    </mc:Choice>
  </mc:AlternateContent>
  <bookViews>
    <workbookView xWindow="360" yWindow="270" windowWidth="14940" windowHeight="9150"/>
  </bookViews>
  <sheets>
    <sheet name="rptIncentiveReport" sheetId="1" r:id="rId1"/>
  </sheets>
  <definedNames>
    <definedName name="_xlnm._FilterDatabase" localSheetId="0" hidden="1">rptIncentiveReport!$B$5:$K$5</definedName>
  </definedNames>
  <calcPr calcId="152511"/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<sst xmlns="http://schemas.openxmlformats.org/spreadsheetml/2006/main" count="111" uniqueCount="82">
  <si>
    <t>Dealer Name</t>
  </si>
  <si>
    <t>Region</t>
  </si>
  <si>
    <t>MR No</t>
  </si>
  <si>
    <t>MR Date</t>
  </si>
  <si>
    <t>Payment Date</t>
  </si>
  <si>
    <t>Voucher No</t>
  </si>
  <si>
    <t>Amount</t>
  </si>
  <si>
    <t>Narration</t>
  </si>
  <si>
    <t>Satata Enterprise</t>
  </si>
  <si>
    <t>Rajshahi</t>
  </si>
  <si>
    <t>EIL-014703</t>
  </si>
  <si>
    <t>C-00006757</t>
  </si>
  <si>
    <t>Sales Return Adj. DAP</t>
  </si>
  <si>
    <t>Star Telecom</t>
  </si>
  <si>
    <t>Dhaka North</t>
  </si>
  <si>
    <t>EIL-014737</t>
  </si>
  <si>
    <t>C-00006759</t>
  </si>
  <si>
    <t>The National Carrier</t>
  </si>
  <si>
    <t>Chittagong</t>
  </si>
  <si>
    <t>EIL-014763</t>
  </si>
  <si>
    <t>C-00006761</t>
  </si>
  <si>
    <t>Tahia Enterprise</t>
  </si>
  <si>
    <t>Dhaka South</t>
  </si>
  <si>
    <t>EIL-014724</t>
  </si>
  <si>
    <t>C-00006760</t>
  </si>
  <si>
    <t>CT Health Ltd.</t>
  </si>
  <si>
    <t>Corporate Office</t>
  </si>
  <si>
    <t>EIL-014702</t>
  </si>
  <si>
    <t>C-00006748</t>
  </si>
  <si>
    <t>Sales Return Adj. DOA</t>
  </si>
  <si>
    <t>Mobile House</t>
  </si>
  <si>
    <t>EIL-014711</t>
  </si>
  <si>
    <t>C-00006751</t>
  </si>
  <si>
    <t>S.M Tel</t>
  </si>
  <si>
    <t>Mymensingh</t>
  </si>
  <si>
    <t>EIL-014761</t>
  </si>
  <si>
    <t>C-00006754</t>
  </si>
  <si>
    <t>Repon Enterprise</t>
  </si>
  <si>
    <t>EIL-014747</t>
  </si>
  <si>
    <t>C-00006765</t>
  </si>
  <si>
    <t>S S Enterprise</t>
  </si>
  <si>
    <t>Khulna</t>
  </si>
  <si>
    <t>EIL-014667</t>
  </si>
  <si>
    <t>C-00006753</t>
  </si>
  <si>
    <t>Rathura Enterprise</t>
  </si>
  <si>
    <t>EIL-014689</t>
  </si>
  <si>
    <t>C-00006752</t>
  </si>
  <si>
    <t>Max Tel</t>
  </si>
  <si>
    <t>EIL-014797</t>
  </si>
  <si>
    <t>C-00006764</t>
  </si>
  <si>
    <t>TM Communication</t>
  </si>
  <si>
    <t>EIL-014710</t>
  </si>
  <si>
    <t>C-00006762</t>
  </si>
  <si>
    <t>Star Tel</t>
  </si>
  <si>
    <t>Sylhet</t>
  </si>
  <si>
    <t>EIL-014662</t>
  </si>
  <si>
    <t>C-00006758</t>
  </si>
  <si>
    <t>Samiya Telecom</t>
  </si>
  <si>
    <t>EIL-014660</t>
  </si>
  <si>
    <t>C-00006755</t>
  </si>
  <si>
    <t>Zaara Corporation</t>
  </si>
  <si>
    <t>EIL-014742</t>
  </si>
  <si>
    <t>C-00006763</t>
  </si>
  <si>
    <t>M/S. Mukul Enterprise</t>
  </si>
  <si>
    <t>EIL-014681</t>
  </si>
  <si>
    <t>C-00006766</t>
  </si>
  <si>
    <t>Mehereen Telecom</t>
  </si>
  <si>
    <t>EIL-014766</t>
  </si>
  <si>
    <t>C-00006750</t>
  </si>
  <si>
    <t>Sarker Telecom</t>
  </si>
  <si>
    <t>EIL-014770</t>
  </si>
  <si>
    <t>C-00006756</t>
  </si>
  <si>
    <t>M/S Zaman Enterprise</t>
  </si>
  <si>
    <t>EIL-014683</t>
  </si>
  <si>
    <t>C-00006747</t>
  </si>
  <si>
    <t>M/S. Sky Tel</t>
  </si>
  <si>
    <t>Rangpur</t>
  </si>
  <si>
    <t>EIL-014670</t>
  </si>
  <si>
    <t>C-00006749</t>
  </si>
  <si>
    <t xml:space="preserve">Dealer Wise Sales Return Adj. DAP &amp; DOA </t>
  </si>
  <si>
    <t>EDiSON Industries Limited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</si>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</sst>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10"/>
      <name val="Californian FB"/>
      <family val="1"/>
    </font>
    <font>
      <b/>
      <sz val="14"/>
      <name val="Californian FB"/>
      <family val="1"/>
    </font>
    <font>
      <b/>
      <sz val="10"/>
      <color indexed="8"/>
      <name val="Californian FB"/>
      <family val="1"/>
    </font>
    <font>
      <sz val="10"/>
      <color indexed="8"/>
      <name val="Californian FB"/>
      <family val="1"/>
    </font>
    <font>
      <b/>
      <sz val="10"/>
      <name val="Californian FB"/>
      <family val="1"/>
    </font>
    <font>
      <b/>
      <sz val="14"/>
      <color theme="0"/>
      <name val="Californian FB"/>
      <family val="1"/>
    </font>
    <font>
      <b/>
      <sz val="10"/>
      <color theme="0"/>
      <name val="Californian FB"/>
      <family val="1"/>
    </font>
    <font>
      <sz val="10"/>
      <name val="Gill Sans MT"/>
      <family val="2"/>
    </font>
    <font>
      <b/>
      <sz val="14"/>
      <name val="Gill Sans MT"/>
      <family val="2"/>
    </font>
    <font>
      <b/>
      <sz val="10"/>
      <color theme="0"/>
      <name val="Gill Sans MT"/>
      <family val="2"/>
    </font>
    <font>
      <sz val="10"/>
      <color indexed="8"/>
      <name val="Gill Sans MT"/>
      <family val="2"/>
    </font>
    <font>
      <b/>
      <sz val="10"/>
      <color indexed="8"/>
      <name val="Gill Sans MT"/>
      <family val="2"/>
    </font>
    <font>
      <b/>
      <i/>
      <sz val="10"/>
      <color indexed="8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5" fillId="2" borderId="3" xfId="0" applyFont="1" applyFill="1" applyBorder="1" applyAlignment="1" applyProtection="1">
      <alignment horizontal="center" vertical="center" wrapText="1"/>
    </xf>
    <xf numFmtId="14" fontId="5" fillId="2" borderId="3" xfId="0" applyNumberFormat="1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4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6" fillId="0" borderId="0" xfId="0" applyFont="1"/>
    <xf numFmtId="0" fontId="4" fillId="2" borderId="1" xfId="0" applyFont="1" applyFill="1" applyBorder="1" applyAlignment="1" applyProtection="1">
      <alignment horizontal="center" vertical="center" wrapText="1"/>
    </xf>
    <xf numFmtId="14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14" fontId="4" fillId="2" borderId="2" xfId="0" applyNumberFormat="1" applyFont="1" applyFill="1" applyBorder="1" applyAlignment="1" applyProtection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 applyProtection="1">
      <alignment horizontal="center" vertical="center" wrapText="1"/>
    </xf>
    <xf numFmtId="0" fontId="8" fillId="3" borderId="10" xfId="0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8" fillId="3" borderId="8" xfId="0" applyFont="1" applyFill="1" applyBorder="1" applyAlignment="1" applyProtection="1">
      <alignment horizontal="left" vertical="center" wrapText="1"/>
    </xf>
    <xf numFmtId="0" fontId="5" fillId="2" borderId="6" xfId="0" applyFont="1" applyFill="1" applyBorder="1" applyAlignment="1" applyProtection="1">
      <alignment horizontal="left" vertic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11" xfId="0" applyFont="1" applyFill="1" applyBorder="1" applyAlignment="1" applyProtection="1">
      <alignment horizontal="left" vertical="center" wrapText="1"/>
    </xf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 applyBorder="1" applyAlignment="1">
      <alignment horizontal="center" vertical="center"/>
    </xf>
    <xf numFmtId="0" fontId="11" fillId="3" borderId="9" xfId="0" applyFont="1" applyFill="1" applyBorder="1" applyAlignment="1" applyProtection="1">
      <alignment horizontal="center" vertical="center" wrapText="1"/>
    </xf>
    <xf numFmtId="43" fontId="12" fillId="2" borderId="3" xfId="1" applyFont="1" applyFill="1" applyBorder="1" applyAlignment="1" applyProtection="1">
      <alignment horizontal="center" vertical="center" wrapText="1"/>
    </xf>
    <xf numFmtId="43" fontId="12" fillId="2" borderId="1" xfId="1" applyFont="1" applyFill="1" applyBorder="1" applyAlignment="1" applyProtection="1">
      <alignment horizontal="center" vertical="center" wrapText="1"/>
    </xf>
    <xf numFmtId="43" fontId="13" fillId="2" borderId="1" xfId="1" applyFont="1" applyFill="1" applyBorder="1" applyAlignment="1" applyProtection="1">
      <alignment horizontal="center" vertical="center" wrapText="1"/>
    </xf>
    <xf numFmtId="43" fontId="13" fillId="2" borderId="2" xfId="1" applyFont="1" applyFill="1" applyBorder="1" applyAlignment="1" applyProtection="1">
      <alignment horizontal="center" vertical="center" wrapText="1"/>
    </xf>
    <xf numFmtId="43" fontId="13" fillId="2" borderId="9" xfId="1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4" xfId="0" applyFont="1" applyFill="1" applyBorder="1" applyAlignment="1" applyProtection="1">
      <alignment horizontal="center" vertical="center" wrapText="1"/>
    </xf>
    <xf numFmtId="0" fontId="14" fillId="2" borderId="16" xfId="0" applyFont="1" applyFill="1" applyBorder="1" applyAlignment="1" applyProtection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E11" sqref="E11"/>
    </sheetView>
  </sheetViews>
  <sheetFormatPr defaultRowHeight="15" x14ac:dyDescent="0.3"/>
  <cols>
    <col min="1" max="1" width="9.140625" style="1"/>
    <col min="2" max="2" width="18.42578125" style="23" customWidth="1"/>
    <col min="3" max="3" width="12.85546875" style="1" customWidth="1"/>
    <col min="4" max="4" width="11.140625" style="1" customWidth="1"/>
    <col min="5" max="5" width="9.85546875" style="1" customWidth="1"/>
    <col min="6" max="6" width="13.140625" style="1" customWidth="1"/>
    <col min="7" max="7" width="11.5703125" style="1" customWidth="1"/>
    <col min="8" max="8" width="16.42578125" style="33" customWidth="1"/>
    <col min="9" max="9" width="23.28515625" style="1" customWidth="1"/>
    <col min="10" max="16384" width="9.140625" style="1"/>
  </cols>
  <sheetData>
    <row r="1" spans="2:9" ht="15.75" thickBot="1" x14ac:dyDescent="0.35"/>
    <row r="2" spans="2:9" ht="14.25" thickBot="1" x14ac:dyDescent="0.3">
      <c r="B2" s="30" t="s">
        <v>80</v>
      </c>
      <c r="C2" s="31"/>
      <c r="D2" s="31"/>
      <c r="E2" s="31"/>
      <c r="F2" s="31"/>
      <c r="G2" s="31"/>
      <c r="H2" s="31"/>
      <c r="I2" s="32"/>
    </row>
    <row r="3" spans="2:9" ht="19.5" thickBot="1" x14ac:dyDescent="0.3">
      <c r="B3" s="18" t="s">
        <v>79</v>
      </c>
      <c r="C3" s="19"/>
      <c r="D3" s="19"/>
      <c r="E3" s="19"/>
      <c r="F3" s="19"/>
      <c r="G3" s="19"/>
      <c r="H3" s="19"/>
      <c r="I3" s="20"/>
    </row>
    <row r="4" spans="2:9" s="2" customFormat="1" ht="22.5" thickBot="1" x14ac:dyDescent="0.3">
      <c r="B4" s="24"/>
      <c r="C4" s="3"/>
      <c r="D4" s="3"/>
      <c r="E4" s="3"/>
      <c r="F4" s="3"/>
      <c r="G4" s="3"/>
      <c r="H4" s="34"/>
      <c r="I4" s="3"/>
    </row>
    <row r="5" spans="2:9" ht="20.100000000000001" customHeight="1" thickBot="1" x14ac:dyDescent="0.3">
      <c r="B5" s="25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35" t="s">
        <v>6</v>
      </c>
      <c r="I5" s="22" t="s">
        <v>7</v>
      </c>
    </row>
    <row r="6" spans="2:9" ht="23.1" customHeight="1" x14ac:dyDescent="0.25">
      <c r="B6" s="26" t="s">
        <v>8</v>
      </c>
      <c r="C6" s="4" t="s">
        <v>9</v>
      </c>
      <c r="D6" s="4" t="s">
        <v>10</v>
      </c>
      <c r="E6" s="5">
        <v>43845.660486111112</v>
      </c>
      <c r="F6" s="5">
        <v>43846.25</v>
      </c>
      <c r="G6" s="4" t="s">
        <v>11</v>
      </c>
      <c r="H6" s="36">
        <v>8781.2430000000004</v>
      </c>
      <c r="I6" s="6" t="s">
        <v>12</v>
      </c>
    </row>
    <row r="7" spans="2:9" ht="23.1" customHeight="1" x14ac:dyDescent="0.25">
      <c r="B7" s="27" t="s">
        <v>13</v>
      </c>
      <c r="C7" s="7" t="s">
        <v>14</v>
      </c>
      <c r="D7" s="7" t="s">
        <v>15</v>
      </c>
      <c r="E7" s="8">
        <v>43845.690706018519</v>
      </c>
      <c r="F7" s="8">
        <v>43846.25</v>
      </c>
      <c r="G7" s="7" t="s">
        <v>16</v>
      </c>
      <c r="H7" s="37">
        <v>8781.2430000000004</v>
      </c>
      <c r="I7" s="9" t="s">
        <v>12</v>
      </c>
    </row>
    <row r="8" spans="2:9" ht="23.1" customHeight="1" x14ac:dyDescent="0.25">
      <c r="B8" s="27" t="s">
        <v>17</v>
      </c>
      <c r="C8" s="7" t="s">
        <v>18</v>
      </c>
      <c r="D8" s="7" t="s">
        <v>19</v>
      </c>
      <c r="E8" s="8">
        <v>43845.721932870372</v>
      </c>
      <c r="F8" s="8">
        <v>43846.25</v>
      </c>
      <c r="G8" s="7" t="s">
        <v>20</v>
      </c>
      <c r="H8" s="37">
        <v>8781.2430000000004</v>
      </c>
      <c r="I8" s="9" t="s">
        <v>12</v>
      </c>
    </row>
    <row r="9" spans="2:9" ht="23.1" customHeight="1" x14ac:dyDescent="0.25">
      <c r="B9" s="27" t="s">
        <v>21</v>
      </c>
      <c r="C9" s="7" t="s">
        <v>22</v>
      </c>
      <c r="D9" s="7" t="s">
        <v>23</v>
      </c>
      <c r="E9" s="8">
        <v>43845.681064814817</v>
      </c>
      <c r="F9" s="8">
        <v>43846.25</v>
      </c>
      <c r="G9" s="7" t="s">
        <v>24</v>
      </c>
      <c r="H9" s="37">
        <v>8781.2430000000004</v>
      </c>
      <c r="I9" s="9" t="s">
        <v>12</v>
      </c>
    </row>
    <row r="10" spans="2:9" ht="23.1" customHeight="1" x14ac:dyDescent="0.25">
      <c r="B10" s="27" t="s">
        <v>30</v>
      </c>
      <c r="C10" s="7" t="s">
        <v>14</v>
      </c>
      <c r="D10" s="7" t="s">
        <v>31</v>
      </c>
      <c r="E10" s="8">
        <v>43845.671226851853</v>
      </c>
      <c r="F10" s="8">
        <v>43846.25</v>
      </c>
      <c r="G10" s="7" t="s">
        <v>32</v>
      </c>
      <c r="H10" s="37">
        <v>26343.728999999999</v>
      </c>
      <c r="I10" s="9" t="s">
        <v>12</v>
      </c>
    </row>
    <row r="11" spans="2:9" ht="23.1" customHeight="1" x14ac:dyDescent="0.25">
      <c r="B11" s="27" t="s">
        <v>33</v>
      </c>
      <c r="C11" s="7" t="s">
        <v>34</v>
      </c>
      <c r="D11" s="7" t="s">
        <v>35</v>
      </c>
      <c r="E11" s="8">
        <v>43845.72016203704</v>
      </c>
      <c r="F11" s="8">
        <v>43846.25</v>
      </c>
      <c r="G11" s="7" t="s">
        <v>36</v>
      </c>
      <c r="H11" s="37">
        <v>17562.486000000001</v>
      </c>
      <c r="I11" s="9" t="s">
        <v>12</v>
      </c>
    </row>
    <row r="12" spans="2:9" ht="23.1" customHeight="1" x14ac:dyDescent="0.25">
      <c r="B12" s="27" t="s">
        <v>40</v>
      </c>
      <c r="C12" s="7" t="s">
        <v>41</v>
      </c>
      <c r="D12" s="7" t="s">
        <v>42</v>
      </c>
      <c r="E12" s="8">
        <v>43845.593530092592</v>
      </c>
      <c r="F12" s="8">
        <v>43846.25</v>
      </c>
      <c r="G12" s="7" t="s">
        <v>43</v>
      </c>
      <c r="H12" s="37">
        <v>8781.2430000000004</v>
      </c>
      <c r="I12" s="9" t="s">
        <v>12</v>
      </c>
    </row>
    <row r="13" spans="2:9" ht="23.1" customHeight="1" x14ac:dyDescent="0.25">
      <c r="B13" s="27" t="s">
        <v>44</v>
      </c>
      <c r="C13" s="7" t="s">
        <v>34</v>
      </c>
      <c r="D13" s="7" t="s">
        <v>45</v>
      </c>
      <c r="E13" s="8">
        <v>43845.643391203703</v>
      </c>
      <c r="F13" s="8">
        <v>43846.25</v>
      </c>
      <c r="G13" s="7" t="s">
        <v>46</v>
      </c>
      <c r="H13" s="37">
        <v>43906.214999999997</v>
      </c>
      <c r="I13" s="9" t="s">
        <v>12</v>
      </c>
    </row>
    <row r="14" spans="2:9" ht="23.1" customHeight="1" x14ac:dyDescent="0.25">
      <c r="B14" s="27" t="s">
        <v>50</v>
      </c>
      <c r="C14" s="7" t="s">
        <v>14</v>
      </c>
      <c r="D14" s="7" t="s">
        <v>51</v>
      </c>
      <c r="E14" s="8">
        <v>43845.669814814813</v>
      </c>
      <c r="F14" s="8">
        <v>43846.25</v>
      </c>
      <c r="G14" s="7" t="s">
        <v>52</v>
      </c>
      <c r="H14" s="37">
        <v>8781.2430000000004</v>
      </c>
      <c r="I14" s="9" t="s">
        <v>12</v>
      </c>
    </row>
    <row r="15" spans="2:9" ht="23.1" customHeight="1" x14ac:dyDescent="0.25">
      <c r="B15" s="27" t="s">
        <v>53</v>
      </c>
      <c r="C15" s="7" t="s">
        <v>54</v>
      </c>
      <c r="D15" s="7" t="s">
        <v>55</v>
      </c>
      <c r="E15" s="8">
        <v>43845.571689814817</v>
      </c>
      <c r="F15" s="8">
        <v>43846.25</v>
      </c>
      <c r="G15" s="7" t="s">
        <v>56</v>
      </c>
      <c r="H15" s="37">
        <v>30803.181</v>
      </c>
      <c r="I15" s="9" t="s">
        <v>12</v>
      </c>
    </row>
    <row r="16" spans="2:9" ht="23.1" customHeight="1" x14ac:dyDescent="0.25">
      <c r="B16" s="27" t="s">
        <v>57</v>
      </c>
      <c r="C16" s="7" t="s">
        <v>54</v>
      </c>
      <c r="D16" s="7" t="s">
        <v>58</v>
      </c>
      <c r="E16" s="8">
        <v>43845.567094907405</v>
      </c>
      <c r="F16" s="8">
        <v>43846.25</v>
      </c>
      <c r="G16" s="7" t="s">
        <v>59</v>
      </c>
      <c r="H16" s="37">
        <v>8781.2430000000004</v>
      </c>
      <c r="I16" s="9" t="s">
        <v>12</v>
      </c>
    </row>
    <row r="17" spans="2:9" ht="23.1" customHeight="1" x14ac:dyDescent="0.25">
      <c r="B17" s="27" t="s">
        <v>60</v>
      </c>
      <c r="C17" s="7" t="s">
        <v>14</v>
      </c>
      <c r="D17" s="7" t="s">
        <v>61</v>
      </c>
      <c r="E17" s="8">
        <v>43845.693472222221</v>
      </c>
      <c r="F17" s="8">
        <v>43846.25</v>
      </c>
      <c r="G17" s="7" t="s">
        <v>62</v>
      </c>
      <c r="H17" s="37">
        <v>8781.2430000000004</v>
      </c>
      <c r="I17" s="9" t="s">
        <v>12</v>
      </c>
    </row>
    <row r="18" spans="2:9" ht="23.1" customHeight="1" x14ac:dyDescent="0.25">
      <c r="B18" s="27" t="s">
        <v>63</v>
      </c>
      <c r="C18" s="7" t="s">
        <v>34</v>
      </c>
      <c r="D18" s="7" t="s">
        <v>64</v>
      </c>
      <c r="E18" s="8">
        <v>43845.632349537038</v>
      </c>
      <c r="F18" s="8">
        <v>43846.25</v>
      </c>
      <c r="G18" s="7" t="s">
        <v>65</v>
      </c>
      <c r="H18" s="37">
        <v>8781.2430000000004</v>
      </c>
      <c r="I18" s="9" t="s">
        <v>12</v>
      </c>
    </row>
    <row r="19" spans="2:9" ht="23.1" customHeight="1" x14ac:dyDescent="0.25">
      <c r="B19" s="27" t="s">
        <v>66</v>
      </c>
      <c r="C19" s="7" t="s">
        <v>22</v>
      </c>
      <c r="D19" s="7" t="s">
        <v>67</v>
      </c>
      <c r="E19" s="8">
        <v>43845.746342592596</v>
      </c>
      <c r="F19" s="8">
        <v>43846.25</v>
      </c>
      <c r="G19" s="7" t="s">
        <v>68</v>
      </c>
      <c r="H19" s="37">
        <v>8781.2430000000004</v>
      </c>
      <c r="I19" s="9" t="s">
        <v>12</v>
      </c>
    </row>
    <row r="20" spans="2:9" ht="23.1" customHeight="1" x14ac:dyDescent="0.25">
      <c r="B20" s="27" t="s">
        <v>69</v>
      </c>
      <c r="C20" s="7" t="s">
        <v>54</v>
      </c>
      <c r="D20" s="7" t="s">
        <v>70</v>
      </c>
      <c r="E20" s="8">
        <v>43845.758379629631</v>
      </c>
      <c r="F20" s="8">
        <v>43846.25</v>
      </c>
      <c r="G20" s="7" t="s">
        <v>71</v>
      </c>
      <c r="H20" s="37">
        <v>8781.2430000000004</v>
      </c>
      <c r="I20" s="9" t="s">
        <v>12</v>
      </c>
    </row>
    <row r="21" spans="2:9" ht="23.1" customHeight="1" x14ac:dyDescent="0.25">
      <c r="B21" s="27" t="s">
        <v>72</v>
      </c>
      <c r="C21" s="7" t="s">
        <v>34</v>
      </c>
      <c r="D21" s="7" t="s">
        <v>73</v>
      </c>
      <c r="E21" s="8">
        <v>43845.632650462961</v>
      </c>
      <c r="F21" s="8">
        <v>43846.25</v>
      </c>
      <c r="G21" s="7" t="s">
        <v>74</v>
      </c>
      <c r="H21" s="37">
        <v>8781.2430000000004</v>
      </c>
      <c r="I21" s="9" t="s">
        <v>12</v>
      </c>
    </row>
    <row r="22" spans="2:9" ht="23.1" customHeight="1" x14ac:dyDescent="0.25">
      <c r="B22" s="27" t="s">
        <v>75</v>
      </c>
      <c r="C22" s="7" t="s">
        <v>76</v>
      </c>
      <c r="D22" s="7" t="s">
        <v>77</v>
      </c>
      <c r="E22" s="8">
        <v>43845.600081018521</v>
      </c>
      <c r="F22" s="8">
        <v>43846.25</v>
      </c>
      <c r="G22" s="7" t="s">
        <v>78</v>
      </c>
      <c r="H22" s="37">
        <v>5992.6189999999997</v>
      </c>
      <c r="I22" s="9" t="s">
        <v>12</v>
      </c>
    </row>
    <row r="23" spans="2:9" s="10" customFormat="1" ht="23.1" customHeight="1" x14ac:dyDescent="0.2">
      <c r="B23" s="28" t="s">
        <v>25</v>
      </c>
      <c r="C23" s="11" t="s">
        <v>26</v>
      </c>
      <c r="D23" s="11" t="s">
        <v>27</v>
      </c>
      <c r="E23" s="12">
        <v>43845.659212962964</v>
      </c>
      <c r="F23" s="12">
        <v>43846.25</v>
      </c>
      <c r="G23" s="11" t="s">
        <v>28</v>
      </c>
      <c r="H23" s="38">
        <v>8350</v>
      </c>
      <c r="I23" s="13" t="s">
        <v>29</v>
      </c>
    </row>
    <row r="24" spans="2:9" s="10" customFormat="1" ht="23.1" customHeight="1" x14ac:dyDescent="0.2">
      <c r="B24" s="28" t="s">
        <v>37</v>
      </c>
      <c r="C24" s="11" t="s">
        <v>34</v>
      </c>
      <c r="D24" s="11" t="s">
        <v>38</v>
      </c>
      <c r="E24" s="12">
        <v>43845.698344907411</v>
      </c>
      <c r="F24" s="12">
        <v>43846.25</v>
      </c>
      <c r="G24" s="11" t="s">
        <v>39</v>
      </c>
      <c r="H24" s="38">
        <v>8101.2430000000004</v>
      </c>
      <c r="I24" s="13" t="s">
        <v>29</v>
      </c>
    </row>
    <row r="25" spans="2:9" s="10" customFormat="1" ht="23.1" customHeight="1" thickBot="1" x14ac:dyDescent="0.25">
      <c r="B25" s="29" t="s">
        <v>47</v>
      </c>
      <c r="C25" s="14" t="s">
        <v>41</v>
      </c>
      <c r="D25" s="14" t="s">
        <v>48</v>
      </c>
      <c r="E25" s="15">
        <v>43845.787303240744</v>
      </c>
      <c r="F25" s="15">
        <v>43846.25</v>
      </c>
      <c r="G25" s="14" t="s">
        <v>49</v>
      </c>
      <c r="H25" s="39">
        <v>8101.2430000000004</v>
      </c>
      <c r="I25" s="16" t="s">
        <v>29</v>
      </c>
    </row>
    <row r="26" spans="2:9" s="10" customFormat="1" ht="23.1" customHeight="1" thickBot="1" x14ac:dyDescent="0.25">
      <c r="B26" s="41" t="s">
        <v>81</v>
      </c>
      <c r="C26" s="42"/>
      <c r="D26" s="42"/>
      <c r="E26" s="42"/>
      <c r="F26" s="42"/>
      <c r="G26" s="43"/>
      <c r="H26" s="40">
        <f>SUM(H6:H25)</f>
        <v>254535.63199999993</v>
      </c>
      <c r="I26" s="17"/>
    </row>
  </sheetData>
  <mergeCells count="3">
    <mergeCell ref="B3:I3"/>
    <mergeCell ref="B2:I2"/>
    <mergeCell ref="B26:G26"/>
  </mergeCells>
  <pageMargins left="0" right="0" top="0" bottom="0" header="0.5" footer="0.5"/>
  <pageSetup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rptIncentiveReport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Abu Jafar</cp:lastModifiedBy>
  <dcterms:created xsi:type="dcterms:W3CDTF">2020-01-16T06:45:41Z</dcterms:created>
  <dcterms:modified xsi:type="dcterms:W3CDTF">2020-01-16T09:04:08Z</dcterms:modified>
</cp:coreProperties>
</file>