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 Corporation\Requsition of Mugdho Corporation\"/>
    </mc:Choice>
  </mc:AlternateContent>
  <bookViews>
    <workbookView xWindow="0" yWindow="0" windowWidth="20490" windowHeight="7635"/>
  </bookViews>
  <sheets>
    <sheet name="Daily Requisition" sheetId="3" r:id="rId1"/>
  </sheets>
  <definedNames>
    <definedName name="_xlnm._FilterDatabase" localSheetId="0" hidden="1">'Daily Requisition'!$A$4:$E$84</definedName>
  </definedNames>
  <calcPr calcId="162913"/>
</workbook>
</file>

<file path=xl/calcChain.xml><?xml version="1.0" encoding="utf-8"?>
<calcChain xmlns="http://schemas.openxmlformats.org/spreadsheetml/2006/main">
  <c r="D46" i="3" l="1"/>
  <c r="D82" i="3"/>
  <c r="D23" i="3"/>
  <c r="D21" i="3"/>
  <c r="D16" i="3"/>
  <c r="C96" i="3"/>
  <c r="D39" i="3"/>
  <c r="D11" i="3"/>
  <c r="D81" i="3"/>
  <c r="D8" i="3" l="1"/>
  <c r="D53" i="3"/>
  <c r="D80" i="3"/>
  <c r="D10" i="3"/>
  <c r="D22" i="3"/>
  <c r="D24" i="3"/>
  <c r="D26" i="3"/>
  <c r="D32" i="3"/>
  <c r="D34" i="3"/>
  <c r="D35" i="3"/>
  <c r="D38" i="3"/>
  <c r="D54" i="3"/>
  <c r="D59" i="3"/>
  <c r="D62" i="3"/>
  <c r="D66" i="3"/>
  <c r="D78" i="3"/>
  <c r="D83" i="3"/>
  <c r="C84" i="3"/>
  <c r="D72" i="3" l="1"/>
  <c r="D75" i="3"/>
  <c r="D57" i="3"/>
  <c r="D29" i="3"/>
  <c r="D69" i="3"/>
  <c r="D15" i="3"/>
  <c r="D51" i="3"/>
  <c r="D67" i="3"/>
  <c r="D79" i="3"/>
  <c r="D56" i="3"/>
  <c r="D42" i="3"/>
  <c r="D68" i="3" l="1"/>
  <c r="D40" i="3" l="1"/>
  <c r="D31" i="3"/>
  <c r="D64" i="3"/>
  <c r="D44" i="3"/>
  <c r="D50" i="3"/>
  <c r="D49" i="3"/>
  <c r="D9" i="3"/>
  <c r="D71" i="3"/>
  <c r="D36" i="3"/>
  <c r="D77" i="3"/>
  <c r="D74" i="3"/>
  <c r="D65" i="3"/>
  <c r="D55" i="3"/>
  <c r="D27" i="3"/>
  <c r="D18" i="3"/>
  <c r="D19" i="3"/>
  <c r="D7" i="3"/>
  <c r="D13" i="3"/>
  <c r="D25" i="3"/>
  <c r="D5" i="3"/>
  <c r="D76" i="3"/>
  <c r="D73" i="3"/>
  <c r="D70" i="3"/>
  <c r="D63" i="3"/>
  <c r="D61" i="3"/>
  <c r="D60" i="3"/>
  <c r="D58" i="3"/>
  <c r="D48" i="3"/>
  <c r="D47" i="3"/>
  <c r="D45" i="3"/>
  <c r="D43" i="3"/>
  <c r="D41" i="3"/>
  <c r="D37" i="3"/>
  <c r="D33" i="3"/>
  <c r="D30" i="3"/>
  <c r="D28" i="3"/>
  <c r="D20" i="3"/>
  <c r="D17" i="3"/>
  <c r="D14" i="3"/>
  <c r="D12" i="3"/>
  <c r="D6" i="3"/>
  <c r="D84" i="3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<sst xmlns="http://schemas.openxmlformats.org/spreadsheetml/2006/main" count="152" uniqueCount="111">
  <si>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</si>
  <si>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</si>
  <si>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</si>
  <si>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</si>
  <si>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</si>
  <si>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</si>
  <si>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</si>
  <si>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</si>
  <si>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</si>
  <si>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</si>
  <si>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</si>
  <si>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</si>
  <si>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</si>
  <si>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</si>
  <si>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</si>
  <si>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</si>
  <si>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</si>
  <si>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</si>
  <si>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</si>
  <si>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</si>
  <si>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</si>
  <si>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</si>
  <si>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</si>
  <si>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</si>
  <si>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</si>
  <si>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</si>
  <si>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</si>
  <si>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</si>
  <si>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</si>
  <si>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</si>
  <si>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</si>
  <si>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</si>
  <si>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</si>
  <si>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</si>
  <si>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</si>
  <si>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</si>
  <si>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</si>
  <si>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</si>
  <si>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</si>
  <si>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</si>
  <si>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</si>
  <si>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</si>
  <si>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</si>
  <si>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</si>
  <si>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</si>
  <si>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</si>
  <si>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</si>
  <si>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</si>
  <si>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</si>
  <si>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</si>
  <si>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</si>
  <si>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</si>
  <si>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</si>
  <si>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</si>
  <si>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</si>
  <si>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</si>
  <si>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</si>
  <si>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</si>
  <si>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</si>
  <si>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</si>
  <si>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</si>
  <si>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</si>
  <si>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</si>
  <si>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</si>
  <si>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</si>
  <si>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</si>
  <si>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</si>
  <si>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</si>
  <si>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</si>
  <si>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</si>
  <si>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</si>
  <si>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</si>
  <si>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</si>
  <si>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</si>
  <si>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</si>
  <si>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</si>
  <si>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</si>
  <si>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</si>
  <si>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</si>
  <si>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</si>
  <si>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</si>
  <si>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</si>
  <si>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</si>
  <si>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</si>
  <si>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</si>
  <si>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</si>
  <si>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</si>
  <si>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</si>
  <si>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</si>
  <si>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</si>
  <si>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</si>
  <si>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</si>
  <si>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</si>
  <si>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</si>
  <si>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</si>
  <si>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</si>
  <si>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</si>
  <si>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</si>
  <si>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</si>
  <si>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</si>
  <si>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</si>
  <si>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</si>
  <si>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</si>
  <si>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</si>
  <si>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</si>
  <si>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</si>
  <si>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</si>
  <si>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</si>
  <si>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</si>
  <si>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</si>
  <si>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05.10.19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</si>
</sst>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1" sqref="G91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x14ac:dyDescent="0.25">
      <c r="A11" s="8" t="s">
        <v>97</v>
      </c>
      <c r="B11" s="9">
        <v>770.92</v>
      </c>
      <c r="C11" s="8">
        <v>40</v>
      </c>
      <c r="D11" s="10">
        <f t="shared" si="0"/>
        <v>30836.799999999999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40</v>
      </c>
      <c r="D26" s="10">
        <f t="shared" si="0"/>
        <v>36290.400000000001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82</v>
      </c>
    </row>
    <row r="36" spans="1:74" ht="15" hidden="1" x14ac:dyDescent="0.2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 x14ac:dyDescent="0.2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 x14ac:dyDescent="0.25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82</v>
      </c>
    </row>
    <row r="39" spans="1:74" ht="15" hidden="1" x14ac:dyDescent="0.25">
      <c r="A39" s="8" t="s">
        <v>98</v>
      </c>
      <c r="B39" s="9">
        <v>6715.95</v>
      </c>
      <c r="C39" s="8"/>
      <c r="D39" s="10">
        <f t="shared" si="0"/>
        <v>0</v>
      </c>
      <c r="E39" s="39" t="s">
        <v>104</v>
      </c>
    </row>
    <row r="40" spans="1:74" ht="15" hidden="1" x14ac:dyDescent="0.25">
      <c r="A40" s="8" t="s">
        <v>49</v>
      </c>
      <c r="B40" s="9">
        <v>8967.36</v>
      </c>
      <c r="C40" s="8"/>
      <c r="D40" s="10">
        <f t="shared" si="0"/>
        <v>0</v>
      </c>
      <c r="E40" s="8" t="s">
        <v>82</v>
      </c>
    </row>
    <row r="41" spans="1:74" ht="15" hidden="1" x14ac:dyDescent="0.25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 x14ac:dyDescent="0.25">
      <c r="A42" s="8" t="s">
        <v>51</v>
      </c>
      <c r="B42" s="9">
        <v>1169.9175</v>
      </c>
      <c r="C42" s="8"/>
      <c r="D42" s="10">
        <f>C42*B42</f>
        <v>0</v>
      </c>
      <c r="E42" s="8" t="s">
        <v>93</v>
      </c>
    </row>
    <row r="43" spans="1:74" ht="15" hidden="1" x14ac:dyDescent="0.2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 x14ac:dyDescent="0.25">
      <c r="A44" s="8" t="s">
        <v>46</v>
      </c>
      <c r="B44" s="9">
        <v>1189.9675</v>
      </c>
      <c r="C44" s="8"/>
      <c r="D44" s="10">
        <f t="shared" si="0"/>
        <v>0</v>
      </c>
      <c r="E44" s="8" t="s">
        <v>83</v>
      </c>
    </row>
    <row r="45" spans="1:74" ht="15" hidden="1" x14ac:dyDescent="0.2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 x14ac:dyDescent="0.25">
      <c r="A46" s="8" t="s">
        <v>106</v>
      </c>
      <c r="B46" s="9">
        <v>1042.5999999999999</v>
      </c>
      <c r="C46" s="8"/>
      <c r="D46" s="10">
        <f t="shared" si="0"/>
        <v>0</v>
      </c>
      <c r="E46" s="8"/>
    </row>
    <row r="47" spans="1:74" ht="15" hidden="1" x14ac:dyDescent="0.2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 x14ac:dyDescent="0.25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84</v>
      </c>
    </row>
    <row r="49" spans="1:5" ht="15" hidden="1" x14ac:dyDescent="0.25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 x14ac:dyDescent="0.25">
      <c r="A50" s="8" t="s">
        <v>45</v>
      </c>
      <c r="B50" s="9">
        <v>985.46</v>
      </c>
      <c r="C50" s="8"/>
      <c r="D50" s="10">
        <f t="shared" si="0"/>
        <v>0</v>
      </c>
      <c r="E50" s="8" t="s">
        <v>83</v>
      </c>
    </row>
    <row r="51" spans="1:5" ht="15" hidden="1" x14ac:dyDescent="0.25">
      <c r="A51" s="8" t="s">
        <v>53</v>
      </c>
      <c r="B51" s="9">
        <v>1014.53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78</v>
      </c>
      <c r="B52" s="9">
        <v>1072.675</v>
      </c>
      <c r="C52" s="8"/>
      <c r="D52" s="10"/>
      <c r="E52" s="8"/>
    </row>
    <row r="53" spans="1:5" ht="15" hidden="1" x14ac:dyDescent="0.25">
      <c r="A53" s="8" t="s">
        <v>88</v>
      </c>
      <c r="B53" s="9">
        <v>1077.6875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 x14ac:dyDescent="0.25">
      <c r="A56" s="8" t="s">
        <v>52</v>
      </c>
      <c r="B56" s="9">
        <v>1072.675</v>
      </c>
      <c r="C56" s="8"/>
      <c r="D56" s="10">
        <f t="shared" si="0"/>
        <v>0</v>
      </c>
      <c r="E56" s="8" t="s">
        <v>80</v>
      </c>
    </row>
    <row r="57" spans="1:5" ht="15" hidden="1" x14ac:dyDescent="0.25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 x14ac:dyDescent="0.25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82</v>
      </c>
    </row>
    <row r="60" spans="1:5" ht="15" hidden="1" x14ac:dyDescent="0.25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 x14ac:dyDescent="0.25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 x14ac:dyDescent="0.25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82</v>
      </c>
    </row>
    <row r="63" spans="1:5" ht="15" hidden="1" x14ac:dyDescent="0.25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 x14ac:dyDescent="0.25">
      <c r="A64" s="8" t="s">
        <v>47</v>
      </c>
      <c r="B64" s="9">
        <v>4896.21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92</v>
      </c>
    </row>
    <row r="67" spans="1:74" ht="15" hidden="1" x14ac:dyDescent="0.25">
      <c r="A67" s="8" t="s">
        <v>79</v>
      </c>
      <c r="B67" s="9">
        <v>4701.7299999999996</v>
      </c>
      <c r="C67" s="8"/>
      <c r="D67" s="10">
        <f t="shared" si="1"/>
        <v>0</v>
      </c>
      <c r="E67" s="8" t="s">
        <v>82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 x14ac:dyDescent="0.25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 x14ac:dyDescent="0.25">
      <c r="A69" s="8" t="s">
        <v>55</v>
      </c>
      <c r="B69" s="9">
        <v>5257.11</v>
      </c>
      <c r="C69" s="8"/>
      <c r="D69" s="10">
        <f>C69*B69</f>
        <v>0</v>
      </c>
      <c r="E69" s="8" t="s">
        <v>101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 x14ac:dyDescent="0.25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83</v>
      </c>
    </row>
    <row r="72" spans="1:74" ht="15" hidden="1" x14ac:dyDescent="0.25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82</v>
      </c>
    </row>
    <row r="73" spans="1:74" ht="15" hidden="1" x14ac:dyDescent="0.25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82</v>
      </c>
    </row>
    <row r="74" spans="1:74" ht="15" hidden="1" x14ac:dyDescent="0.25">
      <c r="A74" s="8" t="s">
        <v>39</v>
      </c>
      <c r="B74" s="9">
        <v>3618.0225</v>
      </c>
      <c r="C74" s="8"/>
      <c r="D74" s="10">
        <f t="shared" si="1"/>
        <v>0</v>
      </c>
      <c r="E74" s="8" t="s">
        <v>83</v>
      </c>
    </row>
    <row r="75" spans="1:74" ht="15" hidden="1" x14ac:dyDescent="0.25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 x14ac:dyDescent="0.25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 x14ac:dyDescent="0.25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82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 x14ac:dyDescent="0.25">
      <c r="A79" s="8" t="s">
        <v>107</v>
      </c>
      <c r="B79" s="9">
        <v>3618.02</v>
      </c>
      <c r="C79" s="8"/>
      <c r="D79" s="10">
        <f t="shared" si="1"/>
        <v>0</v>
      </c>
      <c r="E79" s="8" t="s">
        <v>82</v>
      </c>
    </row>
    <row r="80" spans="1:74" ht="14.25" hidden="1" customHeight="1" x14ac:dyDescent="0.25">
      <c r="A80" s="8" t="s">
        <v>87</v>
      </c>
      <c r="B80" s="9">
        <v>1219.04</v>
      </c>
      <c r="C80" s="8"/>
      <c r="D80" s="10">
        <f>B80*C80</f>
        <v>0</v>
      </c>
      <c r="E80" s="8" t="s">
        <v>83</v>
      </c>
    </row>
    <row r="81" spans="1:55" ht="14.25" hidden="1" customHeight="1" x14ac:dyDescent="0.25">
      <c r="A81" s="8" t="s">
        <v>95</v>
      </c>
      <c r="B81" s="9">
        <v>1336.3325</v>
      </c>
      <c r="C81" s="8"/>
      <c r="D81" s="10">
        <f>B81*C81</f>
        <v>0</v>
      </c>
      <c r="E81" s="8" t="s">
        <v>83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 x14ac:dyDescent="0.25">
      <c r="A82" s="8" t="s">
        <v>105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 x14ac:dyDescent="0.25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 x14ac:dyDescent="0.25">
      <c r="A84" s="50" t="s">
        <v>18</v>
      </c>
      <c r="B84" s="50"/>
      <c r="C84" s="18">
        <f>SUM(C5:C83)</f>
        <v>80</v>
      </c>
      <c r="D84" s="19">
        <f>SUM(D5:D83)</f>
        <v>67127.199999999997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 x14ac:dyDescent="0.25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 x14ac:dyDescent="0.4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 x14ac:dyDescent="0.4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 x14ac:dyDescent="0.4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 x14ac:dyDescent="0.2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 x14ac:dyDescent="0.2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 x14ac:dyDescent="0.2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 x14ac:dyDescent="0.2">
      <c r="A92" s="33"/>
      <c r="B92" s="8" t="s">
        <v>22</v>
      </c>
      <c r="C92" s="23">
        <v>100000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 x14ac:dyDescent="0.2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 x14ac:dyDescent="0.2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 x14ac:dyDescent="0.2">
      <c r="A96" s="32"/>
      <c r="B96" s="14" t="s">
        <v>18</v>
      </c>
      <c r="C96" s="24">
        <f>SUBTOTAL(9,C90:C95)</f>
        <v>100000</v>
      </c>
      <c r="D96" s="15"/>
      <c r="E96" s="26"/>
      <c r="F96" s="28"/>
    </row>
    <row r="97" spans="1:6" x14ac:dyDescent="0.25">
      <c r="A97" s="34"/>
      <c r="C97" s="4"/>
      <c r="D97" s="4"/>
      <c r="E97" s="27"/>
      <c r="F97" s="29"/>
    </row>
    <row r="98" spans="1:6" x14ac:dyDescent="0.25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2019-10-04T09:23:35Z</dcterms:modified>
</cp:coreProperties>
</file>