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81F1DC56-A43C-4324-88C9-077C40558CA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3" i="3" l="1"/>
  <c r="D92" i="3"/>
  <c r="D87" i="3"/>
  <c r="D86" i="3"/>
  <c r="D30" i="3" l="1"/>
  <c r="D11" i="3"/>
  <c r="D88" i="3" l="1"/>
  <c r="D50" i="3" l="1"/>
  <c r="C93" i="3" l="1"/>
  <c r="D55" i="3" l="1"/>
  <c r="D91" i="3" l="1"/>
  <c r="D36" i="3" l="1"/>
  <c r="D48" i="3" l="1"/>
  <c r="D89" i="3"/>
  <c r="D23" i="3"/>
  <c r="D21" i="3"/>
  <c r="D16" i="3"/>
  <c r="C104" i="3"/>
  <c r="D41" i="3"/>
  <c r="D10" i="3"/>
  <c r="D85" i="3"/>
  <c r="D7" i="3" l="1"/>
  <c r="D57" i="3"/>
  <c r="D84" i="3"/>
  <c r="D9" i="3"/>
  <c r="D22" i="3"/>
  <c r="D24" i="3"/>
  <c r="D26" i="3"/>
  <c r="D33" i="3"/>
  <c r="D35" i="3"/>
  <c r="D37" i="3"/>
  <c r="D40" i="3"/>
  <c r="D58" i="3"/>
  <c r="D63" i="3"/>
  <c r="D66" i="3"/>
  <c r="D70" i="3"/>
  <c r="D82" i="3"/>
  <c r="D90" i="3"/>
  <c r="D76" i="3" l="1"/>
  <c r="D79" i="3"/>
  <c r="D61" i="3"/>
  <c r="D29" i="3"/>
  <c r="D73" i="3"/>
  <c r="D15" i="3"/>
  <c r="D54" i="3"/>
  <c r="D71" i="3"/>
  <c r="D83" i="3"/>
  <c r="D60" i="3"/>
  <c r="D44" i="3"/>
  <c r="D72" i="3" l="1"/>
  <c r="D42" i="3" l="1"/>
  <c r="D32" i="3"/>
  <c r="D68" i="3"/>
  <c r="D46" i="3"/>
  <c r="D53" i="3"/>
  <c r="D52" i="3"/>
  <c r="D8" i="3"/>
  <c r="D75" i="3"/>
  <c r="D38" i="3"/>
  <c r="D81" i="3"/>
  <c r="D78" i="3"/>
  <c r="D69" i="3"/>
  <c r="D59" i="3"/>
  <c r="D27" i="3"/>
  <c r="D18" i="3"/>
  <c r="D19" i="3"/>
  <c r="D6" i="3"/>
  <c r="D13" i="3"/>
  <c r="D25" i="3"/>
  <c r="D4" i="3"/>
  <c r="D80" i="3"/>
  <c r="D77" i="3"/>
  <c r="D74" i="3"/>
  <c r="D67" i="3"/>
  <c r="D65" i="3"/>
  <c r="D64" i="3"/>
  <c r="D62" i="3"/>
  <c r="D51" i="3"/>
  <c r="D49" i="3"/>
  <c r="D47" i="3"/>
  <c r="D45" i="3"/>
  <c r="D43" i="3"/>
  <c r="D39" i="3"/>
  <c r="D34" i="3"/>
  <c r="D31" i="3"/>
  <c r="D28" i="3"/>
  <c r="D20" i="3"/>
  <c r="D17" i="3"/>
  <c r="D14" i="3"/>
  <c r="D12" i="3"/>
  <c r="D5" i="3"/>
</calcChain>
</file>

<file path=xl/sharedStrings.xml><?xml version="1.0" encoding="utf-8"?>
<sst xmlns="http://schemas.openxmlformats.org/spreadsheetml/2006/main" count="170" uniqueCount="120">
  <si>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</si>
  <si>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</si>
  <si>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</si>
  <si>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</si>
  <si>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</si>
  <si>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</si>
  <si>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</si>
  <si>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</si>
  <si>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</si>
  <si>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</si>
  <si>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</si>
  <si>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</si>
  <si>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</si>
  <si>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</si>
  <si>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</si>
  <si>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</si>
  <si>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</si>
  <si>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</si>
  <si>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</si>
  <si>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</si>
  <si>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</si>
  <si>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</si>
  <si>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</si>
  <si>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</si>
  <si>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</si>
  <si>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</si>
  <si>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</si>
  <si>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</si>
  <si>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</si>
  <si>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</si>
  <si>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</si>
  <si>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</si>
  <si>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</si>
  <si>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</si>
  <si>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</si>
  <si>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</si>
  <si>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</si>
  <si>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</si>
  <si>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</si>
  <si>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</si>
  <si>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</si>
  <si>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</si>
  <si>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</si>
  <si>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</si>
  <si>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</si>
  <si>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</si>
  <si>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</si>
  <si>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</si>
  <si>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</si>
  <si>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</si>
  <si>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</si>
  <si>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</si>
  <si>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</si>
  <si>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</si>
  <si>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</si>
  <si>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</si>
  <si>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</si>
  <si>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</si>
  <si>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</si>
  <si>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</si>
  <si>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</si>
  <si>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</si>
  <si>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</si>
  <si>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</si>
  <si>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</si>
  <si>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</si>
  <si>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</si>
  <si>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</si>
  <si>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</si>
  <si>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</si>
  <si>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</si>
  <si>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</si>
  <si>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</si>
  <si>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</si>
  <si>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</si>
  <si>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</si>
  <si>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</si>
  <si>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</si>
  <si>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</si>
  <si>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</si>
  <si>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</si>
  <si>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</si>
  <si>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</si>
  <si>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</si>
  <si>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</si>
  <si>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</si>
  <si>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</si>
  <si>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</si>
  <si>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</si>
  <si>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</si>
  <si>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</si>
  <si>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</si>
  <si>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</si>
  <si>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</si>
  <si>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</si>
  <si>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</si>
  <si>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</si>
  <si>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</si>
  <si>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</si>
  <si>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</si>
  <si>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</si>
  <si>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</si>
  <si>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</si>
  <si>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</si>
  <si>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</si>
  <si>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</si>
  <si>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</si>
  <si>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</si>
  <si>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</si>
  <si>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</si>
  <si>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</si>
  <si>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</si>
  <si>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</si>
  <si>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</si>
  <si>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</si>
  <si>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</si>
  <si>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</si>
  <si>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</si>
  <si>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</si>
  <si>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09.12.19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</si>
</sst>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6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99" sqref="H9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107</v>
      </c>
      <c r="B1" s="44"/>
      <c r="C1" s="44"/>
      <c r="D1" s="44"/>
      <c r="E1" s="45"/>
    </row>
    <row r="2" spans="1:74" s="6" customFormat="1" ht="15" x14ac:dyDescent="0.2">
      <c r="A2" s="49" t="s">
        <v>108</v>
      </c>
      <c r="B2" s="50"/>
      <c r="C2" s="20" t="s">
        <v>64</v>
      </c>
      <c r="D2" s="21" t="s">
        <v>27</v>
      </c>
      <c r="E2" s="22" t="s">
        <v>119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3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x14ac:dyDescent="0.25">
      <c r="A8" s="8" t="s">
        <v>43</v>
      </c>
      <c r="B8" s="9">
        <v>769.92</v>
      </c>
      <c r="C8" s="8">
        <v>20</v>
      </c>
      <c r="D8" s="10">
        <f t="shared" si="0"/>
        <v>15398.4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</row>
    <row r="11" spans="1:74" ht="15" x14ac:dyDescent="0.25">
      <c r="A11" s="8" t="s">
        <v>115</v>
      </c>
      <c r="B11" s="9">
        <v>779.96</v>
      </c>
      <c r="C11" s="8">
        <v>20</v>
      </c>
      <c r="D11" s="10">
        <f>C11*B11</f>
        <v>15599.2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114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82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116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110</v>
      </c>
      <c r="B36" s="9">
        <v>5412.5</v>
      </c>
      <c r="C36" s="8"/>
      <c r="D36" s="10">
        <f>C36*B36</f>
        <v>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 x14ac:dyDescent="0.25">
      <c r="A40" s="8" t="s">
        <v>61</v>
      </c>
      <c r="B40" s="9">
        <v>6369.8850000000002</v>
      </c>
      <c r="C40" s="8"/>
      <c r="D40" s="10">
        <f t="shared" si="0"/>
        <v>0</v>
      </c>
      <c r="E40" s="8" t="s">
        <v>81</v>
      </c>
    </row>
    <row r="41" spans="1:74" ht="15" hidden="1" x14ac:dyDescent="0.25">
      <c r="A41" s="8" t="s">
        <v>97</v>
      </c>
      <c r="B41" s="9">
        <v>6715.95</v>
      </c>
      <c r="C41" s="8"/>
      <c r="D41" s="10">
        <f t="shared" si="0"/>
        <v>0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81</v>
      </c>
    </row>
    <row r="43" spans="1:74" ht="15" hidden="1" x14ac:dyDescent="0.25">
      <c r="A43" s="8" t="s">
        <v>65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82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 x14ac:dyDescent="0.25">
      <c r="A48" s="8" t="s">
        <v>105</v>
      </c>
      <c r="B48" s="9">
        <v>1042.5999999999999</v>
      </c>
      <c r="C48" s="8"/>
      <c r="D48" s="10">
        <f t="shared" si="0"/>
        <v>0</v>
      </c>
      <c r="E48" s="8"/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 x14ac:dyDescent="0.25">
      <c r="A50" s="8" t="s">
        <v>113</v>
      </c>
      <c r="B50" s="9">
        <v>1024.5550000000001</v>
      </c>
      <c r="C50" s="8"/>
      <c r="D50" s="10">
        <f>C50*B50</f>
        <v>0</v>
      </c>
      <c r="E50" s="8" t="s">
        <v>92</v>
      </c>
    </row>
    <row r="51" spans="1:5" ht="15" hidden="1" x14ac:dyDescent="0.25">
      <c r="A51" s="8" t="s">
        <v>31</v>
      </c>
      <c r="B51" s="9">
        <v>1053.6275000000001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44</v>
      </c>
      <c r="B52" s="9">
        <v>1072.675</v>
      </c>
      <c r="C52" s="8"/>
      <c r="D52" s="10">
        <f t="shared" si="0"/>
        <v>0</v>
      </c>
      <c r="E52" s="8" t="s">
        <v>92</v>
      </c>
    </row>
    <row r="53" spans="1:5" ht="15" hidden="1" x14ac:dyDescent="0.25">
      <c r="A53" s="8" t="s">
        <v>45</v>
      </c>
      <c r="B53" s="9">
        <v>985.46</v>
      </c>
      <c r="C53" s="8"/>
      <c r="D53" s="10">
        <f t="shared" si="0"/>
        <v>0</v>
      </c>
      <c r="E53" s="8" t="s">
        <v>82</v>
      </c>
    </row>
    <row r="54" spans="1:5" ht="15" hidden="1" x14ac:dyDescent="0.25">
      <c r="A54" s="8" t="s">
        <v>53</v>
      </c>
      <c r="B54" s="9">
        <v>1014.53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112</v>
      </c>
      <c r="B55" s="9">
        <v>945.36</v>
      </c>
      <c r="C55" s="8"/>
      <c r="D55" s="10">
        <f>B55*C55</f>
        <v>0</v>
      </c>
      <c r="E55" s="8" t="s">
        <v>92</v>
      </c>
    </row>
    <row r="56" spans="1:5" ht="15" hidden="1" x14ac:dyDescent="0.25">
      <c r="A56" s="8" t="s">
        <v>77</v>
      </c>
      <c r="B56" s="9">
        <v>1072.675</v>
      </c>
      <c r="C56" s="8"/>
      <c r="D56" s="10"/>
      <c r="E56" s="8"/>
    </row>
    <row r="57" spans="1:5" ht="15" hidden="1" x14ac:dyDescent="0.25">
      <c r="A57" s="8" t="s">
        <v>87</v>
      </c>
      <c r="B57" s="9">
        <v>1077.6875</v>
      </c>
      <c r="C57" s="8"/>
      <c r="D57" s="10">
        <f>B57*C57</f>
        <v>0</v>
      </c>
      <c r="E57" s="8" t="s">
        <v>82</v>
      </c>
    </row>
    <row r="58" spans="1:5" ht="15" hidden="1" x14ac:dyDescent="0.25">
      <c r="A58" s="8" t="s">
        <v>66</v>
      </c>
      <c r="B58" s="9">
        <v>1024.5550000000001</v>
      </c>
      <c r="C58" s="8"/>
      <c r="D58" s="10">
        <f t="shared" si="0"/>
        <v>0</v>
      </c>
      <c r="E58" s="8" t="s">
        <v>82</v>
      </c>
    </row>
    <row r="59" spans="1:5" ht="15" hidden="1" x14ac:dyDescent="0.25">
      <c r="A59" s="8" t="s">
        <v>37</v>
      </c>
      <c r="B59" s="9">
        <v>1101.7474999999999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52</v>
      </c>
      <c r="B60" s="9">
        <v>1072.675</v>
      </c>
      <c r="C60" s="8"/>
      <c r="D60" s="10">
        <f t="shared" si="0"/>
        <v>0</v>
      </c>
      <c r="E60" s="8" t="s">
        <v>79</v>
      </c>
    </row>
    <row r="61" spans="1:5" ht="15" hidden="1" x14ac:dyDescent="0.25">
      <c r="A61" s="8" t="s">
        <v>75</v>
      </c>
      <c r="B61" s="9">
        <v>1297.2349999999999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29</v>
      </c>
      <c r="B62" s="9">
        <v>11964.8375</v>
      </c>
      <c r="C62" s="8"/>
      <c r="D62" s="10">
        <f t="shared" si="0"/>
        <v>0</v>
      </c>
      <c r="E62" s="8"/>
    </row>
    <row r="63" spans="1:5" ht="15" hidden="1" x14ac:dyDescent="0.25">
      <c r="A63" s="8" t="s">
        <v>68</v>
      </c>
      <c r="B63" s="9">
        <v>5607.9849999999997</v>
      </c>
      <c r="C63" s="8"/>
      <c r="D63" s="10">
        <f t="shared" si="0"/>
        <v>0</v>
      </c>
      <c r="E63" s="8" t="s">
        <v>81</v>
      </c>
    </row>
    <row r="64" spans="1:5" ht="15" hidden="1" x14ac:dyDescent="0.25">
      <c r="A64" s="8" t="s">
        <v>12</v>
      </c>
      <c r="B64" s="9">
        <v>5183.9274999999998</v>
      </c>
      <c r="C64" s="8"/>
      <c r="D64" s="10">
        <f t="shared" ref="D64:D90" si="1">C64*B64</f>
        <v>0</v>
      </c>
      <c r="E64" s="8"/>
    </row>
    <row r="65" spans="1:74" ht="15" hidden="1" x14ac:dyDescent="0.25">
      <c r="A65" s="8" t="s">
        <v>13</v>
      </c>
      <c r="B65" s="9">
        <v>5455.6049999999996</v>
      </c>
      <c r="C65" s="8"/>
      <c r="D65" s="10">
        <f t="shared" si="1"/>
        <v>0</v>
      </c>
      <c r="E65" s="8"/>
    </row>
    <row r="66" spans="1:74" ht="15" hidden="1" x14ac:dyDescent="0.25">
      <c r="A66" s="8" t="s">
        <v>63</v>
      </c>
      <c r="B66" s="9">
        <v>4526.2875000000004</v>
      </c>
      <c r="C66" s="8"/>
      <c r="D66" s="10">
        <f t="shared" si="1"/>
        <v>0</v>
      </c>
      <c r="E66" s="8" t="s">
        <v>81</v>
      </c>
    </row>
    <row r="67" spans="1:74" ht="15" hidden="1" x14ac:dyDescent="0.25">
      <c r="A67" s="8" t="s">
        <v>30</v>
      </c>
      <c r="B67" s="9">
        <v>5510.7425000000003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47</v>
      </c>
      <c r="B68" s="9">
        <v>4896.21</v>
      </c>
      <c r="C68" s="8"/>
      <c r="D68" s="10">
        <f t="shared" si="1"/>
        <v>0</v>
      </c>
      <c r="E68" s="8" t="s">
        <v>81</v>
      </c>
    </row>
    <row r="69" spans="1:74" ht="15" hidden="1" x14ac:dyDescent="0.25">
      <c r="A69" s="8" t="s">
        <v>38</v>
      </c>
      <c r="B69" s="9">
        <v>5150.8450000000003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62</v>
      </c>
      <c r="B70" s="9">
        <v>4973.4025000000001</v>
      </c>
      <c r="C70" s="8"/>
      <c r="D70" s="10">
        <f t="shared" si="1"/>
        <v>0</v>
      </c>
      <c r="E70" s="8" t="s">
        <v>91</v>
      </c>
    </row>
    <row r="71" spans="1:74" ht="15" hidden="1" x14ac:dyDescent="0.25">
      <c r="A71" s="8" t="s">
        <v>78</v>
      </c>
      <c r="B71" s="9">
        <v>4701.7299999999996</v>
      </c>
      <c r="C71" s="8"/>
      <c r="D71" s="10">
        <f t="shared" si="1"/>
        <v>0</v>
      </c>
      <c r="E71" s="8" t="s">
        <v>81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50</v>
      </c>
      <c r="B72" s="9">
        <v>5940.8149999999996</v>
      </c>
      <c r="C72" s="8"/>
      <c r="D72" s="10">
        <f>C72*B72</f>
        <v>0</v>
      </c>
      <c r="E72" s="8"/>
    </row>
    <row r="73" spans="1:74" ht="15" hidden="1" x14ac:dyDescent="0.25">
      <c r="A73" s="8" t="s">
        <v>55</v>
      </c>
      <c r="B73" s="9">
        <v>5257.11</v>
      </c>
      <c r="C73" s="8"/>
      <c r="D73" s="10">
        <f>C73*B73</f>
        <v>0</v>
      </c>
      <c r="E73" s="8" t="s">
        <v>100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</row>
    <row r="74" spans="1:74" ht="15" hidden="1" x14ac:dyDescent="0.25">
      <c r="A74" s="8" t="s">
        <v>10</v>
      </c>
      <c r="B74" s="9">
        <v>3556.87</v>
      </c>
      <c r="C74" s="8"/>
      <c r="D74" s="10">
        <f t="shared" si="1"/>
        <v>0</v>
      </c>
      <c r="E74" s="8"/>
    </row>
    <row r="75" spans="1:74" ht="15" hidden="1" x14ac:dyDescent="0.25">
      <c r="A75" s="8" t="s">
        <v>42</v>
      </c>
      <c r="B75" s="9">
        <v>3471.6574999999998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76</v>
      </c>
      <c r="B76" s="9">
        <v>3257.1224999999999</v>
      </c>
      <c r="C76" s="8"/>
      <c r="D76" s="10">
        <f t="shared" si="1"/>
        <v>0</v>
      </c>
      <c r="E76" s="8" t="s">
        <v>81</v>
      </c>
    </row>
    <row r="77" spans="1:74" ht="15" hidden="1" x14ac:dyDescent="0.25">
      <c r="A77" s="8" t="s">
        <v>56</v>
      </c>
      <c r="B77" s="9">
        <v>4389.9475000000002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39</v>
      </c>
      <c r="B78" s="9">
        <v>3618.0225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71</v>
      </c>
      <c r="B79" s="9">
        <v>3530.8049999999998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11</v>
      </c>
      <c r="B80" s="9">
        <v>4507.24</v>
      </c>
      <c r="C80" s="8"/>
      <c r="D80" s="10">
        <f t="shared" si="1"/>
        <v>0</v>
      </c>
      <c r="E80" s="8"/>
    </row>
    <row r="81" spans="1:74" ht="15" hidden="1" x14ac:dyDescent="0.25">
      <c r="A81" s="8" t="s">
        <v>40</v>
      </c>
      <c r="B81" s="9">
        <v>4408.9949999999999</v>
      </c>
      <c r="C81" s="8"/>
      <c r="D81" s="10">
        <f t="shared" si="1"/>
        <v>0</v>
      </c>
      <c r="E81" s="8"/>
    </row>
    <row r="82" spans="1:74" ht="15" hidden="1" x14ac:dyDescent="0.25">
      <c r="A82" s="8" t="s">
        <v>60</v>
      </c>
      <c r="B82" s="9">
        <v>3979.9250000000002</v>
      </c>
      <c r="C82" s="8"/>
      <c r="D82" s="10">
        <f t="shared" si="1"/>
        <v>0</v>
      </c>
      <c r="E82" s="8" t="s">
        <v>81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</row>
    <row r="83" spans="1:74" ht="15" hidden="1" x14ac:dyDescent="0.25">
      <c r="A83" s="8" t="s">
        <v>106</v>
      </c>
      <c r="B83" s="9">
        <v>3618.02</v>
      </c>
      <c r="C83" s="8"/>
      <c r="D83" s="10">
        <f t="shared" si="1"/>
        <v>0</v>
      </c>
      <c r="E83" s="8" t="s">
        <v>92</v>
      </c>
    </row>
    <row r="84" spans="1:74" ht="14.25" hidden="1" customHeight="1" x14ac:dyDescent="0.25">
      <c r="A84" s="8" t="s">
        <v>86</v>
      </c>
      <c r="B84" s="9">
        <v>1219.04</v>
      </c>
      <c r="C84" s="8"/>
      <c r="D84" s="10">
        <f>B84*C84</f>
        <v>0</v>
      </c>
      <c r="E84" s="8" t="s">
        <v>82</v>
      </c>
    </row>
    <row r="85" spans="1:74" ht="14.25" hidden="1" customHeight="1" x14ac:dyDescent="0.25">
      <c r="A85" s="8" t="s">
        <v>94</v>
      </c>
      <c r="B85" s="9">
        <v>1336.3325</v>
      </c>
      <c r="C85" s="8"/>
      <c r="D85" s="10">
        <f>B85*C85</f>
        <v>0</v>
      </c>
      <c r="E85" s="8" t="s">
        <v>82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74" ht="14.25" hidden="1" customHeight="1" x14ac:dyDescent="0.25">
      <c r="A86" s="8" t="s">
        <v>117</v>
      </c>
      <c r="B86" s="9">
        <v>3881.22</v>
      </c>
      <c r="C86" s="8"/>
      <c r="D86" s="10">
        <f>B86*C86</f>
        <v>0</v>
      </c>
      <c r="E86" s="8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customHeight="1" x14ac:dyDescent="0.25">
      <c r="A87" s="8" t="s">
        <v>117</v>
      </c>
      <c r="B87" s="9">
        <v>3881.22</v>
      </c>
      <c r="C87" s="8">
        <v>10</v>
      </c>
      <c r="D87" s="10">
        <f>B87*C87</f>
        <v>38812.199999999997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109</v>
      </c>
      <c r="B88" s="9">
        <v>1159.8900000000001</v>
      </c>
      <c r="C88" s="8"/>
      <c r="D88" s="10">
        <f>B88*C88</f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hidden="1" customHeight="1" x14ac:dyDescent="0.25">
      <c r="A89" s="8" t="s">
        <v>104</v>
      </c>
      <c r="B89" s="9">
        <v>1072.675</v>
      </c>
      <c r="C89" s="8"/>
      <c r="D89" s="10">
        <f>B89*C89</f>
        <v>0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5" hidden="1" x14ac:dyDescent="0.25">
      <c r="A90" s="8" t="s">
        <v>70</v>
      </c>
      <c r="B90" s="9">
        <v>8599.4449999999997</v>
      </c>
      <c r="C90" s="8"/>
      <c r="D90" s="10">
        <f t="shared" si="1"/>
        <v>0</v>
      </c>
      <c r="E90" s="8"/>
    </row>
    <row r="91" spans="1:74" ht="15" hidden="1" x14ac:dyDescent="0.25">
      <c r="A91" s="8" t="s">
        <v>111</v>
      </c>
      <c r="B91" s="9">
        <v>8101.24</v>
      </c>
      <c r="C91" s="8"/>
      <c r="D91" s="10">
        <f>C91*B91</f>
        <v>0</v>
      </c>
      <c r="E91" s="8"/>
    </row>
    <row r="92" spans="1:74" ht="15" x14ac:dyDescent="0.25">
      <c r="A92" s="8" t="s">
        <v>111</v>
      </c>
      <c r="B92" s="9">
        <v>8101.24</v>
      </c>
      <c r="C92" s="8">
        <v>20</v>
      </c>
      <c r="D92" s="10">
        <f>B92*C92</f>
        <v>162024.79999999999</v>
      </c>
      <c r="E92" s="8" t="s">
        <v>118</v>
      </c>
    </row>
    <row r="93" spans="1:74" s="2" customFormat="1" ht="15" x14ac:dyDescent="0.25">
      <c r="A93" s="46" t="s">
        <v>18</v>
      </c>
      <c r="B93" s="46"/>
      <c r="C93" s="18">
        <f>SUM(C4:C90)</f>
        <v>50</v>
      </c>
      <c r="D93" s="19">
        <f>SUBTOTAL(9,D8:D92)</f>
        <v>231834.59999999998</v>
      </c>
      <c r="E93" s="35"/>
      <c r="F93" s="37"/>
      <c r="G93" s="37"/>
      <c r="H93" s="40"/>
      <c r="I93" s="40"/>
      <c r="J93" s="40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</row>
    <row r="94" spans="1:74" ht="17.25" customHeight="1" x14ac:dyDescent="0.25">
      <c r="A94" s="3"/>
      <c r="F94" s="36"/>
      <c r="G94" s="36"/>
      <c r="H94" s="41"/>
      <c r="I94" s="41"/>
      <c r="J94" s="41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</row>
    <row r="95" spans="1:74" s="16" customFormat="1" ht="17.25" customHeight="1" x14ac:dyDescent="0.4">
      <c r="A95" s="48"/>
      <c r="B95" s="48"/>
      <c r="C95" s="48"/>
      <c r="D95" s="48"/>
      <c r="E95" s="25"/>
      <c r="F95" s="38"/>
      <c r="G95" s="38"/>
      <c r="H95" s="41"/>
      <c r="I95" s="41"/>
      <c r="J95" s="41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spans="1:74" s="16" customFormat="1" ht="17.25" customHeight="1" x14ac:dyDescent="0.4">
      <c r="A96" s="30"/>
      <c r="B96" s="17"/>
      <c r="C96" s="17"/>
      <c r="D96" s="17"/>
      <c r="E96" s="25"/>
      <c r="H96" s="42"/>
      <c r="I96" s="42"/>
      <c r="J96" s="42"/>
    </row>
    <row r="97" spans="1:10" s="6" customFormat="1" ht="15.75" customHeight="1" x14ac:dyDescent="0.4">
      <c r="A97" s="31"/>
      <c r="B97" s="47" t="s">
        <v>26</v>
      </c>
      <c r="C97" s="47"/>
      <c r="D97" s="47"/>
      <c r="E97" s="26"/>
      <c r="G97" s="16"/>
      <c r="H97" s="42"/>
      <c r="I97" s="42"/>
      <c r="J97" s="42"/>
    </row>
    <row r="98" spans="1:10" s="6" customFormat="1" ht="15.75" customHeight="1" x14ac:dyDescent="0.2">
      <c r="A98" s="32"/>
      <c r="B98" s="13" t="s">
        <v>19</v>
      </c>
      <c r="C98" s="13" t="s">
        <v>20</v>
      </c>
      <c r="D98" s="13" t="s">
        <v>16</v>
      </c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21</v>
      </c>
      <c r="C99" s="23"/>
      <c r="D99" s="8"/>
      <c r="E99" s="26"/>
      <c r="H99" s="42"/>
      <c r="I99" s="42"/>
      <c r="J99" s="42"/>
    </row>
    <row r="100" spans="1:10" s="6" customFormat="1" ht="15.75" customHeight="1" x14ac:dyDescent="0.2">
      <c r="A100" s="33"/>
      <c r="B100" s="8" t="s">
        <v>22</v>
      </c>
      <c r="C100" s="23">
        <v>250000</v>
      </c>
      <c r="D100" s="8"/>
      <c r="J100" s="42"/>
    </row>
    <row r="101" spans="1:10" s="6" customFormat="1" ht="15.75" customHeight="1" x14ac:dyDescent="0.2">
      <c r="A101" s="33"/>
      <c r="B101" s="8" t="s">
        <v>23</v>
      </c>
      <c r="C101" s="23"/>
      <c r="D101" s="8"/>
      <c r="E101" s="26"/>
      <c r="F101" s="28"/>
      <c r="H101" s="42"/>
      <c r="I101" s="42"/>
      <c r="J101" s="42"/>
    </row>
    <row r="102" spans="1:10" s="6" customFormat="1" ht="15.75" customHeight="1" x14ac:dyDescent="0.2">
      <c r="A102" s="33"/>
      <c r="B102" s="8" t="s">
        <v>24</v>
      </c>
      <c r="C102" s="23"/>
      <c r="D102" s="8"/>
      <c r="E102" s="26"/>
      <c r="F102" s="28"/>
      <c r="H102" s="42"/>
      <c r="I102" s="42"/>
      <c r="J102" s="42"/>
    </row>
    <row r="103" spans="1:10" s="6" customFormat="1" ht="15.75" customHeight="1" x14ac:dyDescent="0.2">
      <c r="A103" s="33"/>
      <c r="B103" s="8" t="s">
        <v>25</v>
      </c>
      <c r="C103" s="23"/>
      <c r="D103" s="8"/>
      <c r="E103" s="26"/>
      <c r="F103" s="28"/>
    </row>
    <row r="104" spans="1:10" s="6" customFormat="1" ht="15.75" customHeight="1" x14ac:dyDescent="0.2">
      <c r="A104" s="32"/>
      <c r="B104" s="14" t="s">
        <v>18</v>
      </c>
      <c r="C104" s="24">
        <f>SUBTOTAL(9,C99:C103)</f>
        <v>250000</v>
      </c>
      <c r="D104" s="15"/>
      <c r="E104" s="26"/>
      <c r="F104" s="28"/>
    </row>
    <row r="105" spans="1:10" x14ac:dyDescent="0.25">
      <c r="A105" s="34"/>
      <c r="C105" s="4"/>
      <c r="D105" s="4"/>
      <c r="E105" s="27"/>
      <c r="F105" s="29"/>
    </row>
    <row r="106" spans="1:10" x14ac:dyDescent="0.25">
      <c r="E106" s="27"/>
    </row>
  </sheetData>
  <autoFilter ref="A3:E93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3:B93"/>
    <mergeCell ref="B97:D97"/>
    <mergeCell ref="A95:D9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2019-12-09T05:49:54Z</dcterms:modified>
</cp:coreProperties>
</file>