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A47D0096-2BB5-412D-850C-A306E922D632}" xr6:coauthVersionLast="45" xr6:coauthVersionMax="45" xr10:uidLastSave="{00000000-0000-0000-0000-000000000000}"/>
  <bookViews>
    <workbookView xWindow="3705" yWindow="600" windowWidth="16140" windowHeight="11070" xr2:uid="{00000000-000D-0000-FFFF-FFFF00000000}"/>
  </bookViews>
  <sheets>
    <sheet name="Daily Requisition" sheetId="3" r:id="rId1"/>
    <sheet name="Sheet2" sheetId="5" r:id="rId2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<sst xmlns="http://schemas.openxmlformats.org/spreadsheetml/2006/main" count="185" uniqueCount="136">
  <si>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</si>
  <si>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</si>
  <si>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</si>
  <si>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</si>
  <si>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</si>
  <si>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</si>
  <si>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</si>
  <si>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</si>
  <si>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</si>
  <si>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</si>
  <si>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</si>
  <si>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</si>
  <si>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</si>
  <si>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</si>
  <si>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</si>
  <si>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</si>
  <si>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</si>
  <si>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</si>
  <si>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</si>
  <si>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</si>
  <si>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</si>
  <si>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</si>
  <si>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</si>
  <si>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</si>
  <si>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</si>
  <si>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</si>
  <si>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</si>
  <si>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</si>
  <si>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</si>
  <si>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</si>
  <si>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</si>
  <si>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</si>
  <si>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</si>
  <si>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</si>
  <si>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</si>
  <si>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</si>
  <si>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</si>
  <si>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</si>
  <si>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</si>
  <si>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</si>
  <si>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</si>
  <si>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</si>
  <si>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</si>
  <si>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</si>
  <si>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</si>
  <si>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</si>
  <si>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</si>
  <si>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</si>
  <si>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</si>
  <si>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</si>
  <si>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</si>
  <si>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</si>
  <si>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</si>
  <si>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</si>
  <si>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</si>
  <si>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</si>
  <si>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</si>
  <si>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</si>
  <si>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</si>
  <si>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</si>
  <si>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</si>
  <si>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</si>
  <si>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</si>
  <si>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</si>
  <si>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</si>
  <si>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</si>
  <si>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</si>
  <si>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</si>
  <si>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</si>
  <si>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</si>
  <si>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</si>
  <si>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</si>
  <si>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</si>
  <si>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</si>
  <si>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</si>
  <si>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</si>
  <si>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</si>
  <si>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</si>
  <si>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</si>
  <si>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</si>
  <si>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</si>
  <si>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</si>
  <si>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</si>
  <si>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</si>
  <si>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</si>
  <si>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</si>
  <si>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</si>
  <si>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</si>
  <si>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</si>
  <si>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</si>
  <si>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</si>
  <si>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</si>
  <si>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</si>
  <si>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</si>
  <si>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</si>
  <si>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</si>
  <si>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</si>
  <si>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</si>
  <si>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</si>
  <si>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</si>
  <si>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</si>
  <si>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</si>
  <si>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</si>
  <si>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</si>
  <si>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</si>
  <si>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</si>
  <si>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</si>
  <si>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</si>
  <si>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</si>
  <si>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</si>
  <si>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</si>
  <si>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</si>
  <si>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</si>
  <si>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</si>
  <si>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</si>
  <si>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</si>
  <si>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</si>
  <si>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</si>
  <si>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</si>
  <si>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</si>
  <si>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</si>
  <si>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</si>
  <si>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</si>
  <si>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</si>
  <si>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</si>
  <si>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</si>
  <si>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SB Tel Enterprises Ltd</t>
  </si>
  <si>
    <t>Blue</t>
  </si>
  <si>
    <t xml:space="preserve">Blue </t>
  </si>
  <si>
    <t xml:space="preserve">White &amp; Gold </t>
  </si>
  <si>
    <t>sdaesrtdxhfcjkl.n,jhmvngcbxv</t>
  </si>
  <si>
    <t xml:space="preserve">Only White </t>
  </si>
  <si>
    <t>Only Caribbean blue</t>
  </si>
  <si>
    <t>B66</t>
  </si>
  <si>
    <t>Blue Only</t>
  </si>
  <si>
    <t>27.01.2020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</si>
</sst>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C23" activePane="bottomRight" state="frozen"/>
      <selection pane="topRight" activeCell="C1" sqref="C1"/>
      <selection pane="bottomLeft" activeCell="A5" sqref="A5"/>
      <selection pane="bottomRight" activeCell="E104" sqref="E104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4" t="s">
        <v>120</v>
      </c>
      <c r="B1" s="45"/>
      <c r="C1" s="45"/>
      <c r="D1" s="45"/>
      <c r="E1" s="46"/>
    </row>
    <row r="2" spans="1:74" s="6" customFormat="1" ht="15" x14ac:dyDescent="0.2">
      <c r="A2" s="49" t="s">
        <v>121</v>
      </c>
      <c r="B2" s="50"/>
      <c r="C2" s="18" t="s">
        <v>64</v>
      </c>
      <c r="D2" s="19" t="s">
        <v>27</v>
      </c>
      <c r="E2" s="20" t="s">
        <v>135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0" t="s">
        <v>98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6"/>
      <c r="H10" s="36"/>
      <c r="I10" s="36"/>
      <c r="J10" s="36"/>
    </row>
    <row r="11" spans="1:74" ht="15" hidden="1" x14ac:dyDescent="0.25">
      <c r="A11" s="8" t="s">
        <v>133</v>
      </c>
      <c r="B11" s="9">
        <v>779.96</v>
      </c>
      <c r="C11" s="8"/>
      <c r="D11" s="10">
        <f>C11*B11</f>
        <v>0</v>
      </c>
      <c r="E11" s="41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40" t="s">
        <v>131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hidden="1" x14ac:dyDescent="0.25">
      <c r="A17" s="8" t="s">
        <v>125</v>
      </c>
      <c r="B17" s="9">
        <v>798.99</v>
      </c>
      <c r="C17" s="8"/>
      <c r="D17" s="10">
        <f>C17*B17</f>
        <v>0</v>
      </c>
      <c r="E17" s="8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x14ac:dyDescent="0.25">
      <c r="A23" s="8" t="s">
        <v>69</v>
      </c>
      <c r="B23" s="9">
        <v>1140.845</v>
      </c>
      <c r="C23" s="8">
        <v>145</v>
      </c>
      <c r="D23" s="12">
        <f>C23*B23</f>
        <v>165422.52499999999</v>
      </c>
      <c r="E23" s="8" t="s">
        <v>129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hidden="1" x14ac:dyDescent="0.25">
      <c r="A26" s="8" t="s">
        <v>110</v>
      </c>
      <c r="B26" s="9">
        <v>1014.53</v>
      </c>
      <c r="C26" s="8"/>
      <c r="D26" s="10">
        <f t="shared" si="0"/>
        <v>0</v>
      </c>
      <c r="E26" s="40" t="s">
        <v>124</v>
      </c>
    </row>
    <row r="27" spans="1:74" ht="15" hidden="1" x14ac:dyDescent="0.25">
      <c r="A27" s="8" t="s">
        <v>89</v>
      </c>
      <c r="B27" s="9">
        <v>907.26</v>
      </c>
      <c r="C27" s="8"/>
      <c r="D27" s="10">
        <f t="shared" si="0"/>
        <v>0</v>
      </c>
      <c r="E27" s="40" t="s">
        <v>119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111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73</v>
      </c>
      <c r="B34" s="9">
        <v>4885.6000000000004</v>
      </c>
      <c r="C34" s="8"/>
      <c r="D34" s="10">
        <f t="shared" si="0"/>
        <v>0</v>
      </c>
      <c r="E34" s="40" t="s">
        <v>123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106</v>
      </c>
      <c r="B37" s="9">
        <v>5412.5</v>
      </c>
      <c r="C37" s="8"/>
      <c r="D37" s="10">
        <f>C37*B37</f>
        <v>0</v>
      </c>
      <c r="E37" s="40" t="s">
        <v>122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115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6306.98</v>
      </c>
      <c r="C43" s="8"/>
      <c r="D43" s="10">
        <f t="shared" si="0"/>
        <v>0</v>
      </c>
      <c r="E43" s="42" t="s">
        <v>132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hidden="1" x14ac:dyDescent="0.25">
      <c r="A45" s="8" t="s">
        <v>65</v>
      </c>
      <c r="B45" s="9">
        <v>8134.2849999999999</v>
      </c>
      <c r="C45" s="8"/>
      <c r="D45" s="10">
        <f t="shared" si="0"/>
        <v>0</v>
      </c>
      <c r="E45" s="8" t="s">
        <v>92</v>
      </c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hidden="1" x14ac:dyDescent="0.25">
      <c r="A50" s="8" t="s">
        <v>103</v>
      </c>
      <c r="B50" s="9">
        <v>1042.5999999999999</v>
      </c>
      <c r="C50" s="8"/>
      <c r="D50" s="10">
        <f t="shared" si="0"/>
        <v>0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hidden="1" x14ac:dyDescent="0.25">
      <c r="A52" s="8" t="s">
        <v>109</v>
      </c>
      <c r="B52" s="9">
        <v>1130.82</v>
      </c>
      <c r="C52" s="8"/>
      <c r="D52" s="10">
        <f>C52*B52</f>
        <v>0</v>
      </c>
      <c r="E52" s="41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45</v>
      </c>
      <c r="B55" s="9">
        <v>985.46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hidden="1" x14ac:dyDescent="0.25">
      <c r="A57" s="8" t="s">
        <v>108</v>
      </c>
      <c r="B57" s="9">
        <v>945.36</v>
      </c>
      <c r="C57" s="8"/>
      <c r="D57" s="10">
        <f>B57*C57</f>
        <v>0</v>
      </c>
      <c r="E57" s="43" t="s">
        <v>119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hidden="1" x14ac:dyDescent="0.25">
      <c r="A60" s="8" t="s">
        <v>66</v>
      </c>
      <c r="B60" s="9">
        <v>1024.5550000000001</v>
      </c>
      <c r="C60" s="8"/>
      <c r="D60" s="10">
        <f t="shared" si="0"/>
        <v>0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x14ac:dyDescent="0.25">
      <c r="A68" s="8" t="s">
        <v>63</v>
      </c>
      <c r="B68" s="9">
        <v>4174.41</v>
      </c>
      <c r="C68" s="8">
        <v>5</v>
      </c>
      <c r="D68" s="10">
        <f t="shared" si="1"/>
        <v>20872.05</v>
      </c>
      <c r="E68" s="40" t="s">
        <v>124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x14ac:dyDescent="0.25">
      <c r="A73" s="8" t="s">
        <v>78</v>
      </c>
      <c r="B73" s="9">
        <v>4438.07</v>
      </c>
      <c r="C73" s="8">
        <v>10</v>
      </c>
      <c r="D73" s="10">
        <f t="shared" si="1"/>
        <v>44380.7</v>
      </c>
      <c r="E73" s="8" t="s">
        <v>81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104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hidden="1" customHeight="1" x14ac:dyDescent="0.25">
      <c r="A86" s="8" t="s">
        <v>86</v>
      </c>
      <c r="B86" s="9">
        <v>1219.04</v>
      </c>
      <c r="C86" s="8"/>
      <c r="D86" s="10">
        <f t="shared" ref="D86:D92" si="2">B86*C86</f>
        <v>0</v>
      </c>
      <c r="E86" s="8" t="s">
        <v>82</v>
      </c>
    </row>
    <row r="87" spans="1:74" ht="14.25" hidden="1" customHeight="1" x14ac:dyDescent="0.25">
      <c r="A87" s="8" t="s">
        <v>94</v>
      </c>
      <c r="B87" s="9">
        <v>1336.3325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114</v>
      </c>
      <c r="B88" s="9">
        <v>3520.36</v>
      </c>
      <c r="C88" s="8"/>
      <c r="D88" s="10">
        <f t="shared" si="2"/>
        <v>0</v>
      </c>
      <c r="E88" s="41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112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105</v>
      </c>
      <c r="B90" s="9">
        <v>1159.8900000000001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102</v>
      </c>
      <c r="B91" s="9">
        <v>1072.675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118</v>
      </c>
      <c r="B92" s="9">
        <v>7165.02</v>
      </c>
      <c r="C92" s="8"/>
      <c r="D92" s="10">
        <f t="shared" si="2"/>
        <v>0</v>
      </c>
      <c r="E92" s="8" t="s">
        <v>128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hidden="1" x14ac:dyDescent="0.25">
      <c r="A93" s="8" t="s">
        <v>70</v>
      </c>
      <c r="B93" s="9">
        <v>7691.27</v>
      </c>
      <c r="C93" s="8"/>
      <c r="D93" s="10">
        <f t="shared" si="1"/>
        <v>0</v>
      </c>
      <c r="E93" s="8" t="s">
        <v>127</v>
      </c>
    </row>
    <row r="94" spans="1:74" ht="15" x14ac:dyDescent="0.25">
      <c r="A94" s="8" t="s">
        <v>107</v>
      </c>
      <c r="B94" s="9">
        <v>8101.24</v>
      </c>
      <c r="C94" s="8">
        <v>10</v>
      </c>
      <c r="D94" s="10">
        <f>C94*B94</f>
        <v>81012.399999999994</v>
      </c>
      <c r="E94" s="40" t="s">
        <v>134</v>
      </c>
    </row>
    <row r="95" spans="1:74" ht="15" hidden="1" x14ac:dyDescent="0.25">
      <c r="A95" s="8" t="s">
        <v>117</v>
      </c>
      <c r="B95" s="9">
        <v>8101.24</v>
      </c>
      <c r="C95" s="8"/>
      <c r="D95" s="10">
        <f>B95*C95</f>
        <v>0</v>
      </c>
      <c r="E95" s="8" t="s">
        <v>113</v>
      </c>
    </row>
    <row r="96" spans="1:74" s="2" customFormat="1" ht="15" x14ac:dyDescent="0.25">
      <c r="A96" s="47" t="s">
        <v>18</v>
      </c>
      <c r="B96" s="47"/>
      <c r="C96" s="16">
        <f>SUBTOTAL(9,C7:C95)</f>
        <v>170</v>
      </c>
      <c r="D96" s="17">
        <f>SUBTOTAL(9,D7:D95)</f>
        <v>311687.67499999993</v>
      </c>
      <c r="E96" s="31"/>
      <c r="F96" s="33"/>
      <c r="G96" s="33"/>
      <c r="H96" s="34"/>
      <c r="I96" s="34"/>
      <c r="J96" s="34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4"/>
      <c r="I97" s="34"/>
      <c r="J97" s="35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8" t="s">
        <v>26</v>
      </c>
      <c r="C98" s="48"/>
      <c r="D98" s="48"/>
      <c r="E98" s="23"/>
      <c r="G98" s="33"/>
      <c r="H98" s="34"/>
      <c r="I98" s="34"/>
      <c r="J98" s="37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4"/>
      <c r="I99" s="34"/>
      <c r="J99" s="37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8"/>
      <c r="H100" s="37"/>
      <c r="I100" s="37"/>
      <c r="J100" s="37"/>
    </row>
    <row r="101" spans="1:55" s="6" customFormat="1" ht="15.75" customHeight="1" x14ac:dyDescent="0.2">
      <c r="A101" s="29"/>
      <c r="B101" s="8" t="s">
        <v>22</v>
      </c>
      <c r="C101" s="21">
        <v>350000</v>
      </c>
      <c r="D101" s="8" t="s">
        <v>126</v>
      </c>
      <c r="G101" s="38"/>
      <c r="H101" s="38"/>
      <c r="I101" s="38"/>
      <c r="J101" s="37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8"/>
      <c r="H102" s="37"/>
      <c r="I102" s="39"/>
      <c r="J102" s="37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8"/>
      <c r="H103" s="37"/>
      <c r="I103" s="37"/>
      <c r="J103" s="37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350000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116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1FFE-B8CB-4799-A112-9572376C5864}">
  <dimension ref="F12"/>
  <sheetViews>
    <sheetView workbookViewId="0">
      <selection activeCell="F12" sqref="F12"/>
    </sheetView>
  </sheetViews>
  <sheetFormatPr defaultRowHeight="15" x14ac:dyDescent="0.25"/>
  <sheetData>
    <row r="12" spans="6:6" x14ac:dyDescent="0.25">
      <c r="F1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Requisition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2020-01-26T12:06:41Z</dcterms:modified>
</cp:coreProperties>
</file>