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036C11FF-5A1D-43F8-B6F0-0069768B1EA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  <sheet name="Sheet2" sheetId="5" r:id="rId2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<sst xmlns="http://schemas.openxmlformats.org/spreadsheetml/2006/main" count="184" uniqueCount="135">
  <si>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</si>
  <si>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</si>
  <si>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</si>
  <si>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</si>
  <si>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</si>
  <si>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</si>
  <si>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</si>
  <si>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</si>
  <si>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</si>
  <si>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</si>
  <si>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</si>
  <si>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</si>
  <si>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</si>
  <si>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</si>
  <si>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</si>
  <si>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</si>
  <si>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</si>
  <si>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</si>
  <si>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</si>
  <si>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</si>
  <si>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</si>
  <si>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</si>
  <si>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</si>
  <si>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</si>
  <si>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</si>
  <si>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</si>
  <si>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</si>
  <si>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</si>
  <si>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</si>
  <si>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</si>
  <si>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</si>
  <si>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</si>
  <si>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</si>
  <si>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</si>
  <si>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</si>
  <si>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</si>
  <si>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</si>
  <si>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</si>
  <si>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</si>
  <si>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</si>
  <si>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</si>
  <si>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</si>
  <si>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</si>
  <si>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</si>
  <si>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</si>
  <si>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</si>
  <si>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</si>
  <si>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</si>
  <si>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</si>
  <si>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</si>
  <si>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</si>
  <si>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</si>
  <si>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</si>
  <si>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</si>
  <si>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</si>
  <si>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</si>
  <si>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</si>
  <si>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</si>
  <si>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</si>
  <si>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</si>
  <si>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</si>
  <si>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</si>
  <si>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</si>
  <si>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</si>
  <si>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</si>
  <si>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</si>
  <si>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</si>
  <si>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</si>
  <si>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</si>
  <si>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</si>
  <si>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</si>
  <si>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</si>
  <si>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</si>
  <si>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</si>
  <si>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</si>
  <si>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</si>
  <si>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</si>
  <si>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</si>
  <si>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</si>
  <si>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</si>
  <si>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</si>
  <si>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</si>
  <si>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</si>
  <si>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</si>
  <si>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</si>
  <si>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</si>
  <si>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</si>
  <si>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</si>
  <si>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</si>
  <si>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</si>
  <si>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</si>
  <si>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</si>
  <si>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</si>
  <si>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</si>
  <si>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</si>
  <si>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</si>
  <si>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</si>
  <si>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</si>
  <si>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</si>
  <si>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</si>
  <si>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</si>
  <si>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</si>
  <si>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</si>
  <si>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</si>
  <si>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</si>
  <si>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</si>
  <si>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</si>
  <si>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</si>
  <si>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</si>
  <si>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</si>
  <si>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</si>
  <si>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</si>
  <si>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</si>
  <si>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</si>
  <si>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</si>
  <si>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</si>
  <si>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</si>
  <si>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</si>
  <si>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</si>
  <si>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</si>
  <si>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</si>
  <si>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</si>
  <si>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</si>
  <si>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</si>
  <si>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</si>
  <si>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</si>
  <si>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</si>
  <si>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SB Tel Enterprises Ltd</t>
  </si>
  <si>
    <t>Blue</t>
  </si>
  <si>
    <t xml:space="preserve">Blue </t>
  </si>
  <si>
    <t xml:space="preserve">White &amp; Gold </t>
  </si>
  <si>
    <t>sdaesrtdxhfcjkl.n,jhmvngcbxv</t>
  </si>
  <si>
    <t xml:space="preserve">Only White </t>
  </si>
  <si>
    <t>Only Caribbean blue</t>
  </si>
  <si>
    <t>26.01.2020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</si>
</sst>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L96" sqref="L96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121</v>
      </c>
      <c r="B1" s="42"/>
      <c r="C1" s="42"/>
      <c r="D1" s="42"/>
      <c r="E1" s="43"/>
    </row>
    <row r="2" spans="1:74" s="6" customFormat="1" ht="15" x14ac:dyDescent="0.2">
      <c r="A2" s="46" t="s">
        <v>122</v>
      </c>
      <c r="B2" s="47"/>
      <c r="C2" s="18" t="s">
        <v>64</v>
      </c>
      <c r="D2" s="19" t="s">
        <v>27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20</v>
      </c>
      <c r="D7" s="10">
        <f>C7*B7</f>
        <v>15218</v>
      </c>
      <c r="E7" s="40" t="s">
        <v>98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x14ac:dyDescent="0.25">
      <c r="A8" s="8" t="s">
        <v>43</v>
      </c>
      <c r="B8" s="9">
        <v>769.92</v>
      </c>
      <c r="C8" s="8">
        <v>40</v>
      </c>
      <c r="D8" s="10">
        <f t="shared" si="0"/>
        <v>30796.799999999999</v>
      </c>
      <c r="E8" s="4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6"/>
      <c r="H10" s="36"/>
      <c r="I10" s="36"/>
      <c r="J10" s="36"/>
    </row>
    <row r="11" spans="1:74" ht="15" x14ac:dyDescent="0.25">
      <c r="A11" s="8" t="s">
        <v>111</v>
      </c>
      <c r="B11" s="9">
        <v>779.96</v>
      </c>
      <c r="C11" s="8">
        <v>20</v>
      </c>
      <c r="D11" s="10">
        <f>C11*B11</f>
        <v>15599.2</v>
      </c>
      <c r="E11" s="48" t="s">
        <v>92</v>
      </c>
    </row>
    <row r="12" spans="1:74" s="5" customFormat="1" ht="15" x14ac:dyDescent="0.25">
      <c r="A12" s="11" t="s">
        <v>1</v>
      </c>
      <c r="B12" s="9">
        <v>896.23500000000001</v>
      </c>
      <c r="C12" s="8">
        <v>40</v>
      </c>
      <c r="D12" s="12">
        <f t="shared" si="0"/>
        <v>35849.4</v>
      </c>
      <c r="E12" s="40" t="s">
        <v>132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126</v>
      </c>
      <c r="B17" s="9">
        <v>798.99</v>
      </c>
      <c r="C17" s="8"/>
      <c r="D17" s="10">
        <f>C17*B17</f>
        <v>0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130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x14ac:dyDescent="0.25">
      <c r="A26" s="8" t="s">
        <v>110</v>
      </c>
      <c r="B26" s="9">
        <v>1014.53</v>
      </c>
      <c r="C26" s="8">
        <v>50</v>
      </c>
      <c r="D26" s="10">
        <f t="shared" si="0"/>
        <v>50726.5</v>
      </c>
      <c r="E26" s="40" t="s">
        <v>125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0" t="s">
        <v>120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112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0" t="s">
        <v>124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x14ac:dyDescent="0.25">
      <c r="A37" s="8" t="s">
        <v>106</v>
      </c>
      <c r="B37" s="9">
        <v>5412.5</v>
      </c>
      <c r="C37" s="8">
        <v>10</v>
      </c>
      <c r="D37" s="10">
        <f>C37*B37</f>
        <v>54125</v>
      </c>
      <c r="E37" s="40" t="s">
        <v>123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116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x14ac:dyDescent="0.25">
      <c r="A43" s="8" t="s">
        <v>97</v>
      </c>
      <c r="B43" s="9">
        <v>6306.98</v>
      </c>
      <c r="C43" s="8">
        <v>10</v>
      </c>
      <c r="D43" s="10">
        <f t="shared" si="0"/>
        <v>63069.799999999996</v>
      </c>
      <c r="E43" s="49" t="s">
        <v>133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 t="s">
        <v>92</v>
      </c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103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x14ac:dyDescent="0.25">
      <c r="A52" s="8" t="s">
        <v>109</v>
      </c>
      <c r="B52" s="9">
        <v>1130.82</v>
      </c>
      <c r="C52" s="8">
        <v>50</v>
      </c>
      <c r="D52" s="10">
        <f>C52*B52</f>
        <v>56541</v>
      </c>
      <c r="E52" s="4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x14ac:dyDescent="0.25">
      <c r="A57" s="8" t="s">
        <v>108</v>
      </c>
      <c r="B57" s="9">
        <v>945.36</v>
      </c>
      <c r="C57" s="8">
        <v>50</v>
      </c>
      <c r="D57" s="10">
        <f>B57*C57</f>
        <v>47268</v>
      </c>
      <c r="E57" s="50" t="s">
        <v>120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0" t="s">
        <v>125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104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customHeight="1" x14ac:dyDescent="0.25">
      <c r="A88" s="8" t="s">
        <v>115</v>
      </c>
      <c r="B88" s="9">
        <v>3520.36</v>
      </c>
      <c r="C88" s="8">
        <v>10</v>
      </c>
      <c r="D88" s="10">
        <f t="shared" si="2"/>
        <v>35203.599999999999</v>
      </c>
      <c r="E88" s="4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113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105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102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119</v>
      </c>
      <c r="B92" s="9">
        <v>7165.02</v>
      </c>
      <c r="C92" s="8"/>
      <c r="D92" s="10">
        <f t="shared" si="2"/>
        <v>0</v>
      </c>
      <c r="E92" s="8" t="s">
        <v>129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128</v>
      </c>
    </row>
    <row r="94" spans="1:74" ht="15" hidden="1" x14ac:dyDescent="0.25">
      <c r="A94" s="8" t="s">
        <v>107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118</v>
      </c>
      <c r="B95" s="9">
        <v>8101.24</v>
      </c>
      <c r="C95" s="8"/>
      <c r="D95" s="10">
        <f>B95*C95</f>
        <v>0</v>
      </c>
      <c r="E95" s="8" t="s">
        <v>114</v>
      </c>
    </row>
    <row r="96" spans="1:74" s="2" customFormat="1" ht="15" x14ac:dyDescent="0.25">
      <c r="A96" s="44" t="s">
        <v>18</v>
      </c>
      <c r="B96" s="44"/>
      <c r="C96" s="16">
        <f>SUBTOTAL(9,C7:C95)</f>
        <v>300</v>
      </c>
      <c r="D96" s="17">
        <f>SUBTOTAL(9,D7:D95)</f>
        <v>404397.3</v>
      </c>
      <c r="E96" s="31"/>
      <c r="F96" s="33"/>
      <c r="G96" s="33"/>
      <c r="H96" s="34"/>
      <c r="I96" s="34"/>
      <c r="J96" s="34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4"/>
      <c r="I97" s="34"/>
      <c r="J97" s="35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5" t="s">
        <v>26</v>
      </c>
      <c r="C98" s="45"/>
      <c r="D98" s="45"/>
      <c r="E98" s="23"/>
      <c r="G98" s="33"/>
      <c r="H98" s="34"/>
      <c r="I98" s="34"/>
      <c r="J98" s="37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4"/>
      <c r="I99" s="34"/>
      <c r="J99" s="37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8"/>
      <c r="H100" s="37"/>
      <c r="I100" s="37"/>
      <c r="J100" s="37"/>
    </row>
    <row r="101" spans="1:55" s="6" customFormat="1" ht="15.75" customHeight="1" x14ac:dyDescent="0.2">
      <c r="A101" s="29"/>
      <c r="B101" s="8" t="s">
        <v>22</v>
      </c>
      <c r="C101" s="21">
        <v>500000</v>
      </c>
      <c r="D101" s="8" t="s">
        <v>127</v>
      </c>
      <c r="G101" s="38"/>
      <c r="H101" s="38"/>
      <c r="I101" s="38"/>
      <c r="J101" s="37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8"/>
      <c r="H102" s="37"/>
      <c r="I102" s="39"/>
      <c r="J102" s="37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8"/>
      <c r="H103" s="37"/>
      <c r="I103" s="37"/>
      <c r="J103" s="37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500000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117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1FFE-B8CB-4799-A112-9572376C5864}">
  <dimension ref="F12"/>
  <sheetViews>
    <sheetView workbookViewId="0">
      <selection activeCell="F12" sqref="F12"/>
    </sheetView>
  </sheetViews>
  <sheetFormatPr defaultRowHeight="15" x14ac:dyDescent="0.25"/>
  <sheetData>
    <row r="12" spans="6:6" x14ac:dyDescent="0.25">
      <c r="F12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2020-01-25T13:31:46Z</dcterms:modified>
</cp:coreProperties>
</file>