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<sst xmlns="http://schemas.openxmlformats.org/spreadsheetml/2006/main" count="197" uniqueCount="138">
  <si>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</si>
  <si>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</si>
  <si>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</si>
  <si>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</si>
  <si>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</si>
  <si>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</si>
  <si>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</si>
  <si>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</si>
  <si>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</si>
  <si>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</si>
  <si>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</si>
  <si>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</si>
  <si>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</si>
  <si>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</si>
  <si>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</si>
  <si>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</si>
  <si>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</si>
  <si>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</si>
  <si>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</si>
  <si>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</si>
  <si>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</si>
  <si>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</si>
  <si>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</si>
  <si>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</si>
  <si>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</si>
  <si>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</si>
  <si>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</si>
  <si>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</si>
  <si>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</si>
  <si>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</si>
  <si>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</si>
  <si>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</si>
  <si>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</si>
  <si>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</si>
  <si>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</si>
  <si>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</si>
  <si>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</si>
  <si>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</si>
  <si>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</si>
  <si>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</si>
  <si>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</si>
  <si>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</si>
  <si>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</si>
  <si>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</si>
  <si>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</si>
  <si>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</si>
  <si>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</si>
  <si>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</si>
  <si>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</si>
  <si>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</si>
  <si>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</si>
  <si>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</si>
  <si>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</si>
  <si>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</si>
  <si>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</si>
  <si>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</si>
  <si>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</si>
  <si>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</si>
  <si>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</si>
  <si>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</si>
  <si>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</si>
  <si>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</si>
  <si>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</si>
  <si>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</si>
  <si>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</si>
  <si>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</si>
  <si>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</si>
  <si>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</si>
  <si>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</si>
  <si>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</si>
  <si>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</si>
  <si>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</si>
  <si>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</si>
  <si>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</si>
  <si>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</si>
  <si>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</si>
  <si>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</si>
  <si>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</si>
  <si>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</si>
  <si>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</si>
  <si>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</si>
  <si>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</si>
  <si>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</si>
  <si>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</si>
  <si>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</si>
  <si>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</si>
  <si>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</si>
  <si>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</si>
  <si>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</si>
  <si>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</si>
  <si>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</si>
  <si>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</si>
  <si>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</si>
  <si>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</si>
  <si>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</si>
  <si>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</si>
  <si>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</si>
  <si>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</si>
  <si>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</si>
  <si>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</si>
  <si>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</si>
  <si>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</si>
  <si>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</si>
  <si>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</si>
  <si>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</si>
  <si>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</si>
  <si>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</si>
  <si>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</si>
  <si>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</si>
  <si>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</si>
  <si>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</si>
  <si>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</si>
  <si>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</si>
  <si>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</si>
  <si>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</si>
  <si>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</si>
  <si>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</si>
  <si>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</si>
  <si>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</si>
  <si>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</si>
  <si>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</si>
  <si>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</si>
  <si>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</si>
  <si>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</si>
  <si>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</si>
  <si>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</si>
  <si>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</si>
  <si>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</si>
  <si>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</si>
  <si>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</si>
  <si>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</si>
  <si>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</si>
  <si>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</si>
  <si>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</si>
  <si>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</si>
  <si>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</si>
  <si>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</si>
  <si>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02.06.2020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</si>
</sst>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103" sqref="I10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131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132</v>
      </c>
      <c r="B2" s="45"/>
      <c r="C2" s="13" t="s">
        <v>61</v>
      </c>
      <c r="D2" s="13" t="s">
        <v>25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80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83</v>
      </c>
      <c r="B7" s="6">
        <v>760.9</v>
      </c>
      <c r="C7" s="5"/>
      <c r="D7" s="7">
        <f>C7*B7</f>
        <v>0</v>
      </c>
      <c r="E7" s="25" t="s">
        <v>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117</v>
      </c>
      <c r="B9" s="6">
        <v>721.8</v>
      </c>
      <c r="C9" s="5"/>
      <c r="D9" s="7">
        <f t="shared" si="0"/>
        <v>0</v>
      </c>
      <c r="E9" s="25" t="s">
        <v>86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8"/>
      <c r="D10" s="7">
        <f t="shared" si="0"/>
        <v>0</v>
      </c>
      <c r="E10" s="25" t="s">
        <v>92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79</v>
      </c>
      <c r="B11" s="6">
        <v>896.24</v>
      </c>
      <c r="C11" s="5"/>
      <c r="D11" s="7">
        <f t="shared" si="0"/>
        <v>0</v>
      </c>
      <c r="E11" s="5" t="s">
        <v>77</v>
      </c>
    </row>
    <row r="12" spans="1:74" customFormat="1" ht="15" hidden="1">
      <c r="A12" s="5" t="s">
        <v>90</v>
      </c>
      <c r="B12" s="6">
        <v>770.92</v>
      </c>
      <c r="C12" s="5"/>
      <c r="D12" s="7">
        <f t="shared" si="0"/>
        <v>0</v>
      </c>
      <c r="E12" s="5" t="s">
        <v>92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116</v>
      </c>
      <c r="B13" s="6">
        <v>779.96</v>
      </c>
      <c r="C13" s="5"/>
      <c r="D13" s="7">
        <f>C13*B13</f>
        <v>0</v>
      </c>
      <c r="E13" s="25" t="s">
        <v>92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115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94</v>
      </c>
    </row>
    <row r="18" spans="1:74" customFormat="1" ht="15" hidden="1">
      <c r="A18" s="5" t="s">
        <v>89</v>
      </c>
      <c r="B18" s="6">
        <v>824.06</v>
      </c>
      <c r="C18" s="5"/>
      <c r="D18" s="7">
        <f>C18*B18</f>
        <v>0</v>
      </c>
      <c r="E18" s="25" t="s">
        <v>92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>
      <c r="A19" s="5" t="s">
        <v>114</v>
      </c>
      <c r="B19" s="6">
        <v>798.99</v>
      </c>
      <c r="C19" s="5">
        <v>20</v>
      </c>
      <c r="D19" s="7">
        <f>C19*B19</f>
        <v>15979.8</v>
      </c>
      <c r="E19" s="25" t="s">
        <v>119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87</v>
      </c>
      <c r="B20" s="6">
        <v>858.14</v>
      </c>
      <c r="C20" s="5"/>
      <c r="D20" s="9">
        <f t="shared" si="0"/>
        <v>0</v>
      </c>
      <c r="E20" s="8" t="s">
        <v>86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>
      <c r="A23" s="5" t="s">
        <v>135</v>
      </c>
      <c r="B23" s="6">
        <v>916.29</v>
      </c>
      <c r="C23" s="5">
        <v>30</v>
      </c>
      <c r="D23" s="7">
        <f t="shared" si="0"/>
        <v>27488.699999999997</v>
      </c>
      <c r="E23" s="5" t="s">
        <v>136</v>
      </c>
    </row>
    <row r="24" spans="1:74" customFormat="1" ht="15" hidden="1">
      <c r="A24" s="5" t="s">
        <v>133</v>
      </c>
      <c r="B24" s="6">
        <v>848.12</v>
      </c>
      <c r="C24" s="5"/>
      <c r="D24" s="7">
        <f>C24*B24</f>
        <v>0</v>
      </c>
      <c r="E24" s="5" t="s">
        <v>85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66</v>
      </c>
      <c r="B25" s="6">
        <v>1140.845</v>
      </c>
      <c r="C25" s="5"/>
      <c r="D25" s="9">
        <f>C25*B25</f>
        <v>0</v>
      </c>
      <c r="E25" s="25" t="s">
        <v>115</v>
      </c>
    </row>
    <row r="26" spans="1:74" customFormat="1" ht="15" hidden="1">
      <c r="A26" s="5" t="s">
        <v>95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104</v>
      </c>
      <c r="B28" s="6">
        <v>1014.53</v>
      </c>
      <c r="C28" s="5">
        <v>30</v>
      </c>
      <c r="D28" s="7">
        <f t="shared" si="0"/>
        <v>30435.899999999998</v>
      </c>
      <c r="E28" s="5" t="s">
        <v>86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84</v>
      </c>
      <c r="B29" s="6">
        <v>907.26</v>
      </c>
      <c r="C29" s="5"/>
      <c r="D29" s="7">
        <f t="shared" si="0"/>
        <v>0</v>
      </c>
      <c r="E29" s="24" t="s">
        <v>112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127</v>
      </c>
      <c r="B31" s="6">
        <v>994.48</v>
      </c>
      <c r="C31" s="5"/>
      <c r="D31" s="9">
        <f t="shared" si="0"/>
        <v>0</v>
      </c>
      <c r="E31" s="8" t="s">
        <v>86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105</v>
      </c>
      <c r="B34" s="6">
        <v>2252.42</v>
      </c>
      <c r="C34" s="5"/>
      <c r="D34" s="7">
        <f>C34*B34</f>
        <v>0</v>
      </c>
      <c r="E34" s="8" t="s">
        <v>86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121</v>
      </c>
      <c r="B37" s="6">
        <v>4885.6000000000004</v>
      </c>
      <c r="C37" s="5"/>
      <c r="D37" s="7">
        <f t="shared" si="0"/>
        <v>0</v>
      </c>
      <c r="E37" s="24" t="s">
        <v>113</v>
      </c>
    </row>
    <row r="38" spans="1:74" customFormat="1" ht="15" hidden="1">
      <c r="A38" s="5" t="s">
        <v>124</v>
      </c>
      <c r="B38" s="6">
        <v>5046.99</v>
      </c>
      <c r="C38" s="5"/>
      <c r="D38" s="7">
        <f t="shared" si="0"/>
        <v>0</v>
      </c>
      <c r="E38" s="5" t="s">
        <v>125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100</v>
      </c>
      <c r="B40" s="6">
        <v>5412.5</v>
      </c>
      <c r="C40" s="5"/>
      <c r="D40" s="7">
        <f>C40*B40</f>
        <v>0</v>
      </c>
      <c r="E40" s="25" t="s">
        <v>119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 hidden="1">
      <c r="A42" s="5" t="s">
        <v>108</v>
      </c>
      <c r="B42" s="6">
        <v>5792.76</v>
      </c>
      <c r="C42" s="5"/>
      <c r="D42" s="7">
        <f t="shared" si="0"/>
        <v>0</v>
      </c>
      <c r="E42" s="25" t="s">
        <v>119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58</v>
      </c>
      <c r="B45" s="6">
        <v>5383.43</v>
      </c>
      <c r="C45" s="5"/>
      <c r="D45" s="7">
        <f t="shared" si="0"/>
        <v>0</v>
      </c>
      <c r="E45" s="25" t="s">
        <v>125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91</v>
      </c>
      <c r="B46" s="6">
        <v>6306.98</v>
      </c>
      <c r="C46" s="5"/>
      <c r="D46" s="7">
        <f t="shared" si="0"/>
        <v>0</v>
      </c>
      <c r="E46" s="25" t="s">
        <v>122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46</v>
      </c>
      <c r="B47" s="6">
        <v>8967.36</v>
      </c>
      <c r="C47" s="5"/>
      <c r="D47" s="7">
        <f t="shared" si="0"/>
        <v>0</v>
      </c>
      <c r="E47" s="5" t="s">
        <v>76</v>
      </c>
    </row>
    <row r="48" spans="1:74" customFormat="1" ht="15" hidden="1">
      <c r="A48" s="5" t="s">
        <v>62</v>
      </c>
      <c r="B48" s="6">
        <v>8134.2849999999999</v>
      </c>
      <c r="C48" s="5"/>
      <c r="D48" s="7">
        <f t="shared" si="0"/>
        <v>0</v>
      </c>
      <c r="E48" s="5" t="s">
        <v>86</v>
      </c>
    </row>
    <row r="49" spans="1:33" customFormat="1" ht="15" hidden="1">
      <c r="A49" s="5" t="s">
        <v>48</v>
      </c>
      <c r="B49" s="6">
        <v>1169.9175</v>
      </c>
      <c r="C49" s="5"/>
      <c r="D49" s="7">
        <f>C49*B49</f>
        <v>0</v>
      </c>
      <c r="E49" s="5" t="s">
        <v>86</v>
      </c>
    </row>
    <row r="50" spans="1:33" customFormat="1" ht="15" hidden="1">
      <c r="A50" s="5" t="s">
        <v>6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43</v>
      </c>
      <c r="B51" s="6">
        <v>1189.9675</v>
      </c>
      <c r="C51" s="5"/>
      <c r="D51" s="7">
        <f t="shared" si="0"/>
        <v>0</v>
      </c>
      <c r="E51" s="5" t="s">
        <v>77</v>
      </c>
    </row>
    <row r="52" spans="1:33" customFormat="1" ht="15" hidden="1">
      <c r="A52" s="5" t="s">
        <v>30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97</v>
      </c>
      <c r="B53" s="6">
        <v>1042.5999999999999</v>
      </c>
      <c r="C53" s="5"/>
      <c r="D53" s="7">
        <f t="shared" si="0"/>
        <v>0</v>
      </c>
      <c r="E53" s="5" t="s">
        <v>86</v>
      </c>
    </row>
    <row r="54" spans="1:33" customFormat="1" ht="15" hidden="1">
      <c r="A54" s="5" t="s">
        <v>7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103</v>
      </c>
      <c r="B55" s="6">
        <v>1130.82</v>
      </c>
      <c r="C55" s="5"/>
      <c r="D55" s="7">
        <f>C55*B55</f>
        <v>0</v>
      </c>
      <c r="E55" s="25" t="s">
        <v>86</v>
      </c>
    </row>
    <row r="56" spans="1:33" customFormat="1" ht="15" hidden="1">
      <c r="A56" s="5" t="s">
        <v>29</v>
      </c>
      <c r="B56" s="6">
        <v>1053.6275000000001</v>
      </c>
      <c r="C56" s="5"/>
      <c r="D56" s="7">
        <f t="shared" si="0"/>
        <v>0</v>
      </c>
      <c r="E56" s="5" t="s">
        <v>78</v>
      </c>
    </row>
    <row r="57" spans="1:33" customFormat="1" ht="15" hidden="1">
      <c r="A57" s="5" t="s">
        <v>41</v>
      </c>
      <c r="B57" s="6">
        <v>1072.675</v>
      </c>
      <c r="C57" s="5"/>
      <c r="D57" s="7">
        <f t="shared" si="0"/>
        <v>0</v>
      </c>
      <c r="E57" s="5" t="s">
        <v>86</v>
      </c>
    </row>
    <row r="58" spans="1:33" customFormat="1" ht="15" hidden="1">
      <c r="A58" s="5" t="s">
        <v>42</v>
      </c>
      <c r="B58" s="6">
        <v>985.46</v>
      </c>
      <c r="C58" s="5"/>
      <c r="D58" s="7">
        <f t="shared" si="0"/>
        <v>0</v>
      </c>
      <c r="E58" s="5" t="s">
        <v>86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50</v>
      </c>
      <c r="B59" s="6">
        <v>1014.53</v>
      </c>
      <c r="C59" s="5"/>
      <c r="D59" s="7">
        <f t="shared" si="0"/>
        <v>0</v>
      </c>
      <c r="E59" s="5" t="s">
        <v>77</v>
      </c>
    </row>
    <row r="60" spans="1:33" ht="15">
      <c r="A60" s="5" t="s">
        <v>102</v>
      </c>
      <c r="B60" s="6">
        <v>945.36</v>
      </c>
      <c r="C60" s="5">
        <v>20</v>
      </c>
      <c r="D60" s="7">
        <f>B60*C60</f>
        <v>18907.2</v>
      </c>
      <c r="E60" s="26" t="s">
        <v>112</v>
      </c>
    </row>
    <row r="61" spans="1:33" customFormat="1" ht="15" hidden="1">
      <c r="A61" s="5" t="s">
        <v>73</v>
      </c>
      <c r="B61" s="6">
        <v>1072.675</v>
      </c>
      <c r="C61" s="5"/>
      <c r="D61" s="7"/>
      <c r="E61" s="5"/>
    </row>
    <row r="62" spans="1:33" customFormat="1" ht="15" hidden="1">
      <c r="A62" s="5" t="s">
        <v>82</v>
      </c>
      <c r="B62" s="6">
        <v>1077.6875</v>
      </c>
      <c r="C62" s="5"/>
      <c r="D62" s="7">
        <f>B62*C62</f>
        <v>0</v>
      </c>
      <c r="E62" s="5" t="s">
        <v>77</v>
      </c>
    </row>
    <row r="63" spans="1:33" customFormat="1" ht="15" hidden="1">
      <c r="A63" s="5" t="s">
        <v>63</v>
      </c>
      <c r="B63" s="6">
        <v>1024.5550000000001</v>
      </c>
      <c r="C63" s="5"/>
      <c r="D63" s="7">
        <f t="shared" si="0"/>
        <v>0</v>
      </c>
      <c r="E63" s="5" t="s">
        <v>86</v>
      </c>
    </row>
    <row r="64" spans="1:33" customFormat="1" ht="15" hidden="1">
      <c r="A64" s="5" t="s">
        <v>34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49</v>
      </c>
      <c r="B65" s="6">
        <v>1072.675</v>
      </c>
      <c r="C65" s="5"/>
      <c r="D65" s="7">
        <f t="shared" si="0"/>
        <v>0</v>
      </c>
      <c r="E65" s="5" t="s">
        <v>75</v>
      </c>
    </row>
    <row r="66" spans="1:74" customFormat="1" ht="15" hidden="1">
      <c r="A66" s="5" t="s">
        <v>71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27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65</v>
      </c>
      <c r="B68" s="6">
        <v>5607.9849999999997</v>
      </c>
      <c r="C68" s="5"/>
      <c r="D68" s="7">
        <f t="shared" si="0"/>
        <v>0</v>
      </c>
      <c r="E68" s="25" t="s">
        <v>119</v>
      </c>
    </row>
    <row r="69" spans="1:74" customFormat="1" ht="15" hidden="1">
      <c r="A69" s="5" t="s">
        <v>10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11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60</v>
      </c>
      <c r="B71" s="6">
        <v>3874.41</v>
      </c>
      <c r="C71" s="5"/>
      <c r="D71" s="7">
        <f t="shared" si="1"/>
        <v>0</v>
      </c>
      <c r="E71" s="25" t="s">
        <v>119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28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44</v>
      </c>
      <c r="B73" s="6">
        <v>4896.21</v>
      </c>
      <c r="C73" s="5"/>
      <c r="D73" s="7">
        <f t="shared" si="1"/>
        <v>0</v>
      </c>
      <c r="E73" s="5" t="s">
        <v>76</v>
      </c>
    </row>
    <row r="74" spans="1:74" customFormat="1" ht="15" hidden="1">
      <c r="A74" s="5" t="s">
        <v>35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59</v>
      </c>
      <c r="B75" s="6">
        <v>4973.4025000000001</v>
      </c>
      <c r="C75" s="5"/>
      <c r="D75" s="7">
        <f t="shared" si="1"/>
        <v>0</v>
      </c>
      <c r="E75" s="5" t="s">
        <v>85</v>
      </c>
    </row>
    <row r="76" spans="1:74" customFormat="1" ht="15" hidden="1">
      <c r="A76" s="5" t="s">
        <v>74</v>
      </c>
      <c r="B76" s="6">
        <v>4076.68</v>
      </c>
      <c r="C76" s="5"/>
      <c r="D76" s="7">
        <f t="shared" si="1"/>
        <v>0</v>
      </c>
      <c r="E76" s="5" t="s">
        <v>86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47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52</v>
      </c>
      <c r="B78" s="6">
        <v>5257.11</v>
      </c>
      <c r="C78" s="5"/>
      <c r="D78" s="7">
        <f>C78*B78</f>
        <v>0</v>
      </c>
      <c r="E78" s="5" t="s">
        <v>93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8</v>
      </c>
      <c r="B79" s="6">
        <v>3556.87</v>
      </c>
      <c r="C79" s="5"/>
      <c r="D79" s="7">
        <f t="shared" si="1"/>
        <v>0</v>
      </c>
      <c r="E79" s="5" t="s">
        <v>86</v>
      </c>
    </row>
    <row r="80" spans="1:74" customFormat="1" ht="15" hidden="1">
      <c r="A80" s="5" t="s">
        <v>39</v>
      </c>
      <c r="B80" s="6">
        <v>3471.6574999999998</v>
      </c>
      <c r="C80" s="5"/>
      <c r="D80" s="7">
        <f t="shared" si="1"/>
        <v>0</v>
      </c>
      <c r="E80" s="5" t="s">
        <v>77</v>
      </c>
    </row>
    <row r="81" spans="1:74" customFormat="1" ht="15" hidden="1">
      <c r="A81" s="5" t="s">
        <v>72</v>
      </c>
      <c r="B81" s="6">
        <v>3257.1224999999999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53</v>
      </c>
      <c r="B82" s="6">
        <v>4389.9475000000002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36</v>
      </c>
      <c r="B83" s="6">
        <v>3618.0225</v>
      </c>
      <c r="C83" s="5"/>
      <c r="D83" s="7">
        <f t="shared" si="1"/>
        <v>0</v>
      </c>
      <c r="E83" s="5" t="s">
        <v>77</v>
      </c>
    </row>
    <row r="84" spans="1:74" customFormat="1" ht="15" hidden="1">
      <c r="A84" s="5" t="s">
        <v>68</v>
      </c>
      <c r="B84" s="6">
        <v>3530.8049999999998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9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37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57</v>
      </c>
      <c r="B87" s="6">
        <v>3979.9250000000002</v>
      </c>
      <c r="C87" s="5"/>
      <c r="D87" s="7">
        <f t="shared" si="1"/>
        <v>0</v>
      </c>
      <c r="E87" s="5" t="s">
        <v>76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98</v>
      </c>
      <c r="B88" s="6">
        <v>3618.02</v>
      </c>
      <c r="C88" s="5"/>
      <c r="D88" s="7">
        <f t="shared" si="1"/>
        <v>0</v>
      </c>
      <c r="E88" s="5" t="s">
        <v>86</v>
      </c>
    </row>
    <row r="89" spans="1:74" customFormat="1" ht="14.25" hidden="1" customHeight="1">
      <c r="A89" s="5" t="s">
        <v>81</v>
      </c>
      <c r="B89" s="6">
        <v>1219.04</v>
      </c>
      <c r="C89" s="5"/>
      <c r="D89" s="7">
        <f t="shared" ref="D89:D95" si="2">B89*C89</f>
        <v>0</v>
      </c>
      <c r="E89" s="5" t="s">
        <v>77</v>
      </c>
    </row>
    <row r="90" spans="1:74" customFormat="1" ht="14.25" hidden="1" customHeight="1">
      <c r="A90" s="5" t="s">
        <v>88</v>
      </c>
      <c r="B90" s="6">
        <v>1336.3325</v>
      </c>
      <c r="C90" s="5"/>
      <c r="D90" s="7">
        <f t="shared" si="2"/>
        <v>0</v>
      </c>
      <c r="E90" s="5" t="s">
        <v>86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107</v>
      </c>
      <c r="B91" s="6">
        <v>3520.36</v>
      </c>
      <c r="C91" s="5"/>
      <c r="D91" s="7">
        <f t="shared" si="2"/>
        <v>0</v>
      </c>
      <c r="E91" s="25" t="s">
        <v>86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3793.01</v>
      </c>
      <c r="C92" s="5"/>
      <c r="D92" s="7">
        <f t="shared" si="2"/>
        <v>0</v>
      </c>
      <c r="E92" s="5" t="s">
        <v>86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99</v>
      </c>
      <c r="B93" s="6">
        <v>1159.8900000000001</v>
      </c>
      <c r="C93" s="5">
        <v>10</v>
      </c>
      <c r="D93" s="7">
        <f t="shared" si="2"/>
        <v>11598.900000000001</v>
      </c>
      <c r="E93" s="5" t="s">
        <v>86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96</v>
      </c>
      <c r="B94" s="6">
        <v>1072.675</v>
      </c>
      <c r="C94" s="5"/>
      <c r="D94" s="7">
        <f t="shared" si="2"/>
        <v>0</v>
      </c>
      <c r="E94" s="5" t="s">
        <v>86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111</v>
      </c>
      <c r="B95" s="6">
        <v>7165.02</v>
      </c>
      <c r="C95" s="5"/>
      <c r="D95" s="7">
        <f t="shared" si="2"/>
        <v>0</v>
      </c>
      <c r="E95" s="25" t="s">
        <v>123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67</v>
      </c>
      <c r="B96" s="6">
        <v>7691.27</v>
      </c>
      <c r="C96" s="5"/>
      <c r="D96" s="7">
        <f t="shared" si="1"/>
        <v>0</v>
      </c>
      <c r="E96" s="25" t="s">
        <v>119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101</v>
      </c>
      <c r="B97" s="6">
        <v>8101.24</v>
      </c>
      <c r="C97" s="5"/>
      <c r="D97" s="7">
        <f>C97*B97</f>
        <v>0</v>
      </c>
      <c r="E97" s="25" t="s">
        <v>86</v>
      </c>
    </row>
    <row r="98" spans="1:55" customFormat="1" ht="15" hidden="1">
      <c r="A98" s="5" t="s">
        <v>110</v>
      </c>
      <c r="B98" s="6">
        <v>8101.24</v>
      </c>
      <c r="C98" s="5"/>
      <c r="D98" s="7">
        <f t="shared" ref="D98:D99" si="3">C98*B98</f>
        <v>0</v>
      </c>
      <c r="E98" s="25" t="s">
        <v>123</v>
      </c>
    </row>
    <row r="99" spans="1:55" ht="15" hidden="1">
      <c r="A99" s="5" t="s">
        <v>129</v>
      </c>
      <c r="B99" s="6">
        <v>10133.07</v>
      </c>
      <c r="C99" s="5"/>
      <c r="D99" s="7">
        <f t="shared" si="3"/>
        <v>0</v>
      </c>
      <c r="E99" s="25" t="s">
        <v>125</v>
      </c>
    </row>
    <row r="100" spans="1:55" s="34" customFormat="1" ht="15">
      <c r="A100" s="42" t="s">
        <v>16</v>
      </c>
      <c r="B100" s="42"/>
      <c r="C100" s="27">
        <f>SUBTOTAL(9,C7:C99)</f>
        <v>110</v>
      </c>
      <c r="D100" s="12">
        <f>SUBTOTAL(9,D7:D99)</f>
        <v>104410.5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24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17</v>
      </c>
      <c r="C103" s="10" t="s">
        <v>18</v>
      </c>
      <c r="D103" s="10" t="s">
        <v>14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19</v>
      </c>
      <c r="C104" s="15"/>
      <c r="D104" s="5"/>
      <c r="E104" s="17"/>
      <c r="F104" s="17" t="s">
        <v>120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20</v>
      </c>
      <c r="C105" s="15">
        <v>100000</v>
      </c>
      <c r="D105" s="5" t="s">
        <v>126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21</v>
      </c>
      <c r="C106" s="15"/>
      <c r="D106" s="5"/>
      <c r="E106" s="17"/>
      <c r="F106" s="17" t="s">
        <v>109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22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23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16</v>
      </c>
      <c r="C109" s="16">
        <f>SUBTOTAL(9,C104:C108)</f>
        <v>100000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118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109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2020-06-02T07:05:56Z</dcterms:modified>
</cp:coreProperties>
</file>