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6765"/>
  </bookViews>
  <sheets>
    <sheet name="dpay" sheetId="5" r:id="rId1"/>
  </sheets>
  <definedNames>
    <definedName name="_xlnm._FilterDatabase" localSheetId="0" hidden="1">dpay!$A$5:$H$49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5"/>
  <c r="G49" l="1"/>
</calcChain>
</file>

<file path=xl/sharedStrings.xml><?xml version="1.0" encoding="utf-8"?>
<sst xmlns="http://schemas.openxmlformats.org/spreadsheetml/2006/main" count="218" uniqueCount="106">
  <si>
    <t>DealerName</t>
  </si>
  <si>
    <t>RetailerName</t>
  </si>
  <si>
    <t>RetailerID</t>
  </si>
  <si>
    <t>Grand Total</t>
  </si>
  <si>
    <t>Bismillah Telecom</t>
  </si>
  <si>
    <t>Kobir Telecom</t>
  </si>
  <si>
    <t>Abir Telecom</t>
  </si>
  <si>
    <t>Habib Telecom</t>
  </si>
  <si>
    <t>Rajon Telecom</t>
  </si>
  <si>
    <t>Mollah Telecom</t>
  </si>
  <si>
    <t>A.R Telecom</t>
  </si>
  <si>
    <t>Nahar Telecom</t>
  </si>
  <si>
    <t>Raza telecom</t>
  </si>
  <si>
    <t>Tahmid Telecom</t>
  </si>
  <si>
    <t>Milon Store</t>
  </si>
  <si>
    <t>M/S BTB Telecom</t>
  </si>
  <si>
    <t>Abida Telecom</t>
  </si>
  <si>
    <t>RET-28508</t>
  </si>
  <si>
    <t>Anchol Electronics</t>
  </si>
  <si>
    <t>RET-20437</t>
  </si>
  <si>
    <t>Babu Computer Mobile Service &amp; VDO</t>
  </si>
  <si>
    <t>RET-29692</t>
  </si>
  <si>
    <t>Khondokar Electronics</t>
  </si>
  <si>
    <t>RET-07875</t>
  </si>
  <si>
    <t>M/s  A.K.C. Enterprise</t>
  </si>
  <si>
    <t>RET-26735</t>
  </si>
  <si>
    <t>Noor Mobile Center</t>
  </si>
  <si>
    <t>RET-26508</t>
  </si>
  <si>
    <t>Patwari Enterprise</t>
  </si>
  <si>
    <t>RET-28513</t>
  </si>
  <si>
    <t>SAP Telecom</t>
  </si>
  <si>
    <t>RET-28948</t>
  </si>
  <si>
    <t>SK Telecom</t>
  </si>
  <si>
    <t>RET-20746</t>
  </si>
  <si>
    <t>Satata Mobile</t>
  </si>
  <si>
    <t>Swastidip Enterprise</t>
  </si>
  <si>
    <t>Ayman Telecom</t>
  </si>
  <si>
    <t>RET-31605</t>
  </si>
  <si>
    <t>Biplob Bostraloy</t>
  </si>
  <si>
    <t>RET-24358</t>
  </si>
  <si>
    <t>Bundo Electronics</t>
  </si>
  <si>
    <t>RET-28886</t>
  </si>
  <si>
    <t>RET-11955</t>
  </si>
  <si>
    <t>Maa Electornics</t>
  </si>
  <si>
    <t>RET-11805</t>
  </si>
  <si>
    <t>RET-28256</t>
  </si>
  <si>
    <t>RET-28255</t>
  </si>
  <si>
    <t>Rongdhunu Telecom 1</t>
  </si>
  <si>
    <t>RET-29836</t>
  </si>
  <si>
    <t>Shanaj Electriconics</t>
  </si>
  <si>
    <t>RET-28625</t>
  </si>
  <si>
    <t>Shen Hardware</t>
  </si>
  <si>
    <t>RET-11799</t>
  </si>
  <si>
    <t>RET-29305</t>
  </si>
  <si>
    <t>Tulip Distribution</t>
  </si>
  <si>
    <t>RET-29502</t>
  </si>
  <si>
    <t>Auto Corner &amp;Telecom</t>
  </si>
  <si>
    <t>RET-07736</t>
  </si>
  <si>
    <t>Daliya Electronics</t>
  </si>
  <si>
    <t>RET-30531</t>
  </si>
  <si>
    <t>RET-30191</t>
  </si>
  <si>
    <t>Hunter Eye</t>
  </si>
  <si>
    <t>RET-11960</t>
  </si>
  <si>
    <t>Kolom Electronics &amp; Electric</t>
  </si>
  <si>
    <t>RET-25434</t>
  </si>
  <si>
    <t>Lucky Watch Corner</t>
  </si>
  <si>
    <t>RET-20633</t>
  </si>
  <si>
    <t>Malaysia Electronics</t>
  </si>
  <si>
    <t>RET-07744</t>
  </si>
  <si>
    <t>Mohua Telecom</t>
  </si>
  <si>
    <t>RET-07810</t>
  </si>
  <si>
    <t>RET-26624</t>
  </si>
  <si>
    <t>Nice electronics</t>
  </si>
  <si>
    <t>RET-28288</t>
  </si>
  <si>
    <t>RET-26036</t>
  </si>
  <si>
    <t>Shohidul Mobile</t>
  </si>
  <si>
    <t>RET-11843</t>
  </si>
  <si>
    <t>Shurov Telecom Center</t>
  </si>
  <si>
    <t>RET-26034</t>
  </si>
  <si>
    <t>Sufia Electronice</t>
  </si>
  <si>
    <t>RET-28475</t>
  </si>
  <si>
    <t>Toriqul Telecom</t>
  </si>
  <si>
    <t>RET-11820</t>
  </si>
  <si>
    <t>Tulip-2</t>
  </si>
  <si>
    <t>RET-08825</t>
  </si>
  <si>
    <t>Amir Mobile Zone</t>
  </si>
  <si>
    <t>RET-20439</t>
  </si>
  <si>
    <t>RET-26511</t>
  </si>
  <si>
    <t>RET-08786</t>
  </si>
  <si>
    <t>Rizia Variety Store</t>
  </si>
  <si>
    <t>RET-21146</t>
  </si>
  <si>
    <t>RET-17768</t>
  </si>
  <si>
    <t>Incentive Amount</t>
  </si>
  <si>
    <t>RBM 1st to 15th June'19</t>
  </si>
  <si>
    <t>Mode of payment</t>
  </si>
  <si>
    <t>Mobile No.</t>
  </si>
  <si>
    <t>Feedback</t>
  </si>
  <si>
    <t>dpay</t>
  </si>
  <si>
    <t>N/A</t>
  </si>
  <si>
    <t>NOT OK</t>
  </si>
  <si>
    <t>Frozen</t>
  </si>
  <si>
    <t>Retailer Signature</t>
  </si>
  <si>
    <t>Total=</t>
  </si>
  <si>
    <t>Distributor: Symphony (Mobile Handset) Edison-Group</t>
  </si>
  <si>
    <t>Madrasha Market, Bagha Bajar, Bagha, Rajshahi.</t>
  </si>
  <si>
    <t xml:space="preserve">     Date: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</si>
</sst>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25"/>
      <color theme="1"/>
      <name val="Bauhaus 93"/>
      <family val="5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4" fontId="0" fillId="0" borderId="0" xfId="0" applyNumberFormat="1"/>
    <xf numFmtId="0" fontId="3" fillId="0" borderId="2" xfId="0" applyFont="1" applyBorder="1" applyAlignme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" fillId="0" borderId="0" xfId="0" applyFont="1" applyBorder="1" applyAlignment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1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8" xfId="0" applyFont="1" applyBorder="1"/>
    <xf numFmtId="164" fontId="2" fillId="0" borderId="8" xfId="1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H54"/>
  <sheetViews>
    <sheetView tabSelected="1" topLeftCell="A2" workbookViewId="0">
      <selection sqref="A1:H50"/>
    </sheetView>
  </sheetViews>
  <sheetFormatPr defaultRowHeight="15"/>
  <cols>
    <col min="1" max="1" width="22.28515625" customWidth="1"/>
    <col min="2" max="2" width="24.5703125" customWidth="1"/>
    <col min="3" max="3" width="14" customWidth="1"/>
    <col min="4" max="4" width="16.85546875" customWidth="1"/>
    <col min="5" max="5" width="12.140625" customWidth="1"/>
    <col min="6" max="6" width="15.5703125" hidden="1" customWidth="1"/>
    <col min="7" max="7" width="19" customWidth="1"/>
    <col min="8" max="8" width="26.28515625" customWidth="1"/>
  </cols>
  <sheetData>
    <row r="1" spans="1:8" ht="39">
      <c r="A1" s="33" t="s">
        <v>83</v>
      </c>
      <c r="B1" s="33"/>
      <c r="C1" s="33"/>
      <c r="D1" s="33"/>
      <c r="E1" s="33"/>
      <c r="F1" s="28"/>
      <c r="G1" s="33"/>
      <c r="H1" s="33"/>
    </row>
    <row r="2" spans="1:8" ht="19.5">
      <c r="A2" s="32" t="s">
        <v>103</v>
      </c>
      <c r="B2" s="32"/>
      <c r="C2" s="32"/>
      <c r="D2" s="32"/>
      <c r="E2" s="32"/>
      <c r="F2" s="28"/>
      <c r="G2" s="32"/>
      <c r="H2" s="32"/>
    </row>
    <row r="3" spans="1:8" ht="21.75" customHeight="1">
      <c r="A3" s="32" t="s">
        <v>104</v>
      </c>
      <c r="B3" s="32"/>
      <c r="C3" s="32"/>
      <c r="D3" s="32"/>
      <c r="E3" s="32"/>
      <c r="F3" s="29"/>
      <c r="G3" s="32"/>
      <c r="H3" s="32"/>
    </row>
    <row r="4" spans="1:8" ht="23.25">
      <c r="A4" s="13" t="s">
        <v>93</v>
      </c>
      <c r="B4" s="13"/>
      <c r="C4" s="13"/>
      <c r="D4" s="13"/>
      <c r="E4" s="13"/>
      <c r="F4" s="7"/>
      <c r="G4" s="30" t="s">
        <v>105</v>
      </c>
      <c r="H4" s="31"/>
    </row>
    <row r="5" spans="1:8" s="2" customFormat="1" ht="50.1" customHeight="1">
      <c r="A5" s="20" t="s">
        <v>0</v>
      </c>
      <c r="B5" s="20" t="s">
        <v>1</v>
      </c>
      <c r="C5" s="20" t="s">
        <v>2</v>
      </c>
      <c r="D5" s="21" t="s">
        <v>94</v>
      </c>
      <c r="E5" s="21" t="s">
        <v>95</v>
      </c>
      <c r="F5" s="11" t="s">
        <v>96</v>
      </c>
      <c r="G5" s="21" t="s">
        <v>92</v>
      </c>
      <c r="H5" s="22" t="s">
        <v>101</v>
      </c>
    </row>
    <row r="6" spans="1:8" s="2" customFormat="1" hidden="1">
      <c r="A6" s="17"/>
      <c r="B6" s="17"/>
      <c r="C6" s="17"/>
      <c r="D6" s="10"/>
      <c r="E6" s="10"/>
      <c r="F6" s="10"/>
      <c r="G6" s="10"/>
    </row>
    <row r="7" spans="1:8" hidden="1">
      <c r="A7" s="3" t="s">
        <v>15</v>
      </c>
      <c r="B7" s="3" t="s">
        <v>16</v>
      </c>
      <c r="C7" s="3" t="s">
        <v>17</v>
      </c>
      <c r="D7" s="8" t="s">
        <v>97</v>
      </c>
      <c r="E7" s="8" t="s">
        <v>98</v>
      </c>
      <c r="F7" s="3"/>
      <c r="G7" s="4">
        <v>20</v>
      </c>
    </row>
    <row r="8" spans="1:8" hidden="1">
      <c r="A8" s="3" t="s">
        <v>15</v>
      </c>
      <c r="B8" s="3" t="s">
        <v>18</v>
      </c>
      <c r="C8" s="3" t="s">
        <v>19</v>
      </c>
      <c r="D8" s="8" t="s">
        <v>97</v>
      </c>
      <c r="E8" s="8">
        <v>1912021212</v>
      </c>
      <c r="F8" s="8" t="s">
        <v>100</v>
      </c>
      <c r="G8" s="4">
        <v>80</v>
      </c>
    </row>
    <row r="9" spans="1:8" hidden="1">
      <c r="A9" s="3" t="s">
        <v>15</v>
      </c>
      <c r="B9" s="3" t="s">
        <v>20</v>
      </c>
      <c r="C9" s="3" t="s">
        <v>21</v>
      </c>
      <c r="D9" s="8" t="s">
        <v>97</v>
      </c>
      <c r="E9" s="8">
        <v>1723656320</v>
      </c>
      <c r="F9" s="8" t="s">
        <v>100</v>
      </c>
      <c r="G9" s="4">
        <v>40</v>
      </c>
    </row>
    <row r="10" spans="1:8" hidden="1">
      <c r="A10" s="3" t="s">
        <v>15</v>
      </c>
      <c r="B10" s="3" t="s">
        <v>22</v>
      </c>
      <c r="C10" s="3" t="s">
        <v>23</v>
      </c>
      <c r="D10" s="8" t="s">
        <v>97</v>
      </c>
      <c r="E10" s="8">
        <v>1729438268</v>
      </c>
      <c r="F10" s="8" t="s">
        <v>100</v>
      </c>
      <c r="G10" s="4">
        <v>50</v>
      </c>
    </row>
    <row r="11" spans="1:8" hidden="1">
      <c r="A11" s="3" t="s">
        <v>15</v>
      </c>
      <c r="B11" s="3" t="s">
        <v>24</v>
      </c>
      <c r="C11" s="3" t="s">
        <v>25</v>
      </c>
      <c r="D11" s="8" t="s">
        <v>97</v>
      </c>
      <c r="E11" s="8" t="s">
        <v>98</v>
      </c>
      <c r="F11" s="3"/>
      <c r="G11" s="4">
        <v>125</v>
      </c>
    </row>
    <row r="12" spans="1:8" hidden="1">
      <c r="A12" s="3" t="s">
        <v>15</v>
      </c>
      <c r="B12" s="3" t="s">
        <v>26</v>
      </c>
      <c r="C12" s="3" t="s">
        <v>27</v>
      </c>
      <c r="D12" s="8" t="s">
        <v>97</v>
      </c>
      <c r="E12" s="8" t="s">
        <v>98</v>
      </c>
      <c r="F12" s="3"/>
      <c r="G12" s="4">
        <v>10</v>
      </c>
    </row>
    <row r="13" spans="1:8" hidden="1">
      <c r="A13" s="3" t="s">
        <v>15</v>
      </c>
      <c r="B13" s="3" t="s">
        <v>28</v>
      </c>
      <c r="C13" s="3" t="s">
        <v>29</v>
      </c>
      <c r="D13" s="8" t="s">
        <v>97</v>
      </c>
      <c r="E13" s="8">
        <v>1701289833</v>
      </c>
      <c r="F13" s="8" t="s">
        <v>100</v>
      </c>
      <c r="G13" s="4">
        <v>20</v>
      </c>
    </row>
    <row r="14" spans="1:8" hidden="1">
      <c r="A14" s="3" t="s">
        <v>15</v>
      </c>
      <c r="B14" s="3" t="s">
        <v>30</v>
      </c>
      <c r="C14" s="3" t="s">
        <v>31</v>
      </c>
      <c r="D14" s="8" t="s">
        <v>97</v>
      </c>
      <c r="E14" s="8">
        <v>1789726772</v>
      </c>
      <c r="F14" s="8" t="s">
        <v>100</v>
      </c>
      <c r="G14" s="4">
        <v>50</v>
      </c>
    </row>
    <row r="15" spans="1:8" hidden="1">
      <c r="A15" s="3" t="s">
        <v>15</v>
      </c>
      <c r="B15" s="3" t="s">
        <v>32</v>
      </c>
      <c r="C15" s="3" t="s">
        <v>33</v>
      </c>
      <c r="D15" s="8" t="s">
        <v>97</v>
      </c>
      <c r="E15" s="8">
        <v>1740215185</v>
      </c>
      <c r="F15" s="8" t="s">
        <v>100</v>
      </c>
      <c r="G15" s="4">
        <v>60</v>
      </c>
    </row>
    <row r="16" spans="1:8" hidden="1">
      <c r="A16" s="3" t="s">
        <v>35</v>
      </c>
      <c r="B16" s="3" t="s">
        <v>36</v>
      </c>
      <c r="C16" s="3" t="s">
        <v>37</v>
      </c>
      <c r="D16" s="8" t="s">
        <v>97</v>
      </c>
      <c r="E16" s="8">
        <v>1843464120</v>
      </c>
      <c r="F16" s="8" t="e">
        <v>#N/A</v>
      </c>
      <c r="G16" s="4">
        <v>15</v>
      </c>
    </row>
    <row r="17" spans="1:7" hidden="1">
      <c r="A17" s="3" t="s">
        <v>35</v>
      </c>
      <c r="B17" s="3" t="s">
        <v>38</v>
      </c>
      <c r="C17" s="3" t="s">
        <v>39</v>
      </c>
      <c r="D17" s="8" t="s">
        <v>97</v>
      </c>
      <c r="E17" s="8">
        <v>1860372563</v>
      </c>
      <c r="F17" s="8" t="s">
        <v>100</v>
      </c>
      <c r="G17" s="4">
        <v>40</v>
      </c>
    </row>
    <row r="18" spans="1:7" hidden="1">
      <c r="A18" s="3" t="s">
        <v>35</v>
      </c>
      <c r="B18" s="3" t="s">
        <v>40</v>
      </c>
      <c r="C18" s="3" t="s">
        <v>41</v>
      </c>
      <c r="D18" s="8" t="s">
        <v>97</v>
      </c>
      <c r="E18" s="8">
        <v>1843819238</v>
      </c>
      <c r="F18" s="8" t="s">
        <v>100</v>
      </c>
      <c r="G18" s="4">
        <v>795</v>
      </c>
    </row>
    <row r="19" spans="1:7" hidden="1">
      <c r="A19" s="3" t="s">
        <v>35</v>
      </c>
      <c r="B19" s="3" t="s">
        <v>5</v>
      </c>
      <c r="C19" s="3" t="s">
        <v>42</v>
      </c>
      <c r="D19" s="8" t="s">
        <v>97</v>
      </c>
      <c r="E19" s="8">
        <v>1755803803</v>
      </c>
      <c r="F19" s="8" t="s">
        <v>100</v>
      </c>
      <c r="G19" s="4">
        <v>20</v>
      </c>
    </row>
    <row r="20" spans="1:7" hidden="1">
      <c r="A20" s="3" t="s">
        <v>35</v>
      </c>
      <c r="B20" s="3" t="s">
        <v>43</v>
      </c>
      <c r="C20" s="3" t="s">
        <v>44</v>
      </c>
      <c r="D20" s="8" t="s">
        <v>97</v>
      </c>
      <c r="E20" s="8" t="s">
        <v>98</v>
      </c>
      <c r="F20" s="3"/>
      <c r="G20" s="4">
        <v>10</v>
      </c>
    </row>
    <row r="21" spans="1:7" hidden="1">
      <c r="A21" s="3" t="s">
        <v>35</v>
      </c>
      <c r="B21" s="3" t="s">
        <v>14</v>
      </c>
      <c r="C21" s="3" t="s">
        <v>45</v>
      </c>
      <c r="D21" s="8" t="s">
        <v>97</v>
      </c>
      <c r="E21" s="8">
        <v>1989540346</v>
      </c>
      <c r="F21" s="8" t="s">
        <v>100</v>
      </c>
      <c r="G21" s="4">
        <v>10</v>
      </c>
    </row>
    <row r="22" spans="1:7" hidden="1">
      <c r="A22" s="3" t="s">
        <v>35</v>
      </c>
      <c r="B22" s="3" t="s">
        <v>12</v>
      </c>
      <c r="C22" s="3" t="s">
        <v>46</v>
      </c>
      <c r="D22" s="8" t="s">
        <v>97</v>
      </c>
      <c r="E22" s="8" t="s">
        <v>98</v>
      </c>
      <c r="F22" s="3"/>
      <c r="G22" s="4">
        <v>20</v>
      </c>
    </row>
    <row r="23" spans="1:7" hidden="1">
      <c r="A23" s="3" t="s">
        <v>35</v>
      </c>
      <c r="B23" s="3" t="s">
        <v>47</v>
      </c>
      <c r="C23" s="3" t="s">
        <v>48</v>
      </c>
      <c r="D23" s="8" t="s">
        <v>97</v>
      </c>
      <c r="E23" s="8">
        <v>1745618915</v>
      </c>
      <c r="F23" s="8" t="s">
        <v>100</v>
      </c>
      <c r="G23" s="4">
        <v>120</v>
      </c>
    </row>
    <row r="24" spans="1:7" hidden="1">
      <c r="A24" s="3" t="s">
        <v>35</v>
      </c>
      <c r="B24" s="3" t="s">
        <v>49</v>
      </c>
      <c r="C24" s="3" t="s">
        <v>50</v>
      </c>
      <c r="D24" s="8" t="s">
        <v>97</v>
      </c>
      <c r="E24" s="8" t="s">
        <v>98</v>
      </c>
      <c r="F24" s="3"/>
      <c r="G24" s="4">
        <v>30</v>
      </c>
    </row>
    <row r="25" spans="1:7" hidden="1">
      <c r="A25" s="3" t="s">
        <v>35</v>
      </c>
      <c r="B25" s="3" t="s">
        <v>51</v>
      </c>
      <c r="C25" s="3" t="s">
        <v>52</v>
      </c>
      <c r="D25" s="8" t="s">
        <v>97</v>
      </c>
      <c r="E25" s="8" t="s">
        <v>98</v>
      </c>
      <c r="F25" s="3"/>
      <c r="G25" s="4">
        <v>10</v>
      </c>
    </row>
    <row r="26" spans="1:7" hidden="1">
      <c r="A26" s="3" t="s">
        <v>35</v>
      </c>
      <c r="B26" s="3" t="s">
        <v>13</v>
      </c>
      <c r="C26" s="3" t="s">
        <v>53</v>
      </c>
      <c r="D26" s="8" t="s">
        <v>97</v>
      </c>
      <c r="E26" s="8" t="s">
        <v>98</v>
      </c>
      <c r="F26" s="3"/>
      <c r="G26" s="4">
        <v>20</v>
      </c>
    </row>
    <row r="27" spans="1:7" hidden="1">
      <c r="A27" s="3" t="s">
        <v>54</v>
      </c>
      <c r="B27" s="3" t="s">
        <v>6</v>
      </c>
      <c r="C27" s="3" t="s">
        <v>55</v>
      </c>
      <c r="D27" s="8" t="s">
        <v>97</v>
      </c>
      <c r="E27" s="8">
        <v>1778683619</v>
      </c>
      <c r="F27" s="8" t="s">
        <v>100</v>
      </c>
      <c r="G27" s="4">
        <v>390</v>
      </c>
    </row>
    <row r="28" spans="1:7" hidden="1">
      <c r="A28" s="3" t="s">
        <v>54</v>
      </c>
      <c r="B28" s="3" t="s">
        <v>56</v>
      </c>
      <c r="C28" s="3" t="s">
        <v>57</v>
      </c>
      <c r="D28" s="8" t="s">
        <v>97</v>
      </c>
      <c r="E28" s="8">
        <v>1741920950</v>
      </c>
      <c r="F28" s="8" t="s">
        <v>100</v>
      </c>
      <c r="G28" s="4">
        <v>40</v>
      </c>
    </row>
    <row r="29" spans="1:7" hidden="1">
      <c r="A29" s="3" t="s">
        <v>54</v>
      </c>
      <c r="B29" s="3" t="s">
        <v>58</v>
      </c>
      <c r="C29" s="3" t="s">
        <v>59</v>
      </c>
      <c r="D29" s="8" t="s">
        <v>97</v>
      </c>
      <c r="E29" s="8">
        <v>1718103210</v>
      </c>
      <c r="F29" s="8" t="e">
        <v>#N/A</v>
      </c>
      <c r="G29" s="4">
        <v>245</v>
      </c>
    </row>
    <row r="30" spans="1:7" hidden="1">
      <c r="A30" s="3" t="s">
        <v>54</v>
      </c>
      <c r="B30" s="3" t="s">
        <v>7</v>
      </c>
      <c r="C30" s="3" t="s">
        <v>60</v>
      </c>
      <c r="D30" s="8" t="s">
        <v>97</v>
      </c>
      <c r="E30" s="8">
        <v>1716037987</v>
      </c>
      <c r="F30" s="8" t="e">
        <v>#N/A</v>
      </c>
      <c r="G30" s="4">
        <v>260</v>
      </c>
    </row>
    <row r="31" spans="1:7" hidden="1">
      <c r="A31" s="3" t="s">
        <v>54</v>
      </c>
      <c r="B31" s="3" t="s">
        <v>61</v>
      </c>
      <c r="C31" s="3" t="s">
        <v>62</v>
      </c>
      <c r="D31" s="8" t="s">
        <v>97</v>
      </c>
      <c r="E31" s="8" t="s">
        <v>98</v>
      </c>
      <c r="F31" s="3"/>
      <c r="G31" s="4">
        <v>10</v>
      </c>
    </row>
    <row r="32" spans="1:7" hidden="1">
      <c r="A32" s="3" t="s">
        <v>54</v>
      </c>
      <c r="B32" s="3" t="s">
        <v>63</v>
      </c>
      <c r="C32" s="3" t="s">
        <v>64</v>
      </c>
      <c r="D32" s="8" t="s">
        <v>97</v>
      </c>
      <c r="E32" s="8">
        <v>1790384477</v>
      </c>
      <c r="F32" s="8" t="s">
        <v>100</v>
      </c>
      <c r="G32" s="4">
        <v>790</v>
      </c>
    </row>
    <row r="33" spans="1:8" hidden="1">
      <c r="A33" s="3" t="s">
        <v>54</v>
      </c>
      <c r="B33" s="3" t="s">
        <v>65</v>
      </c>
      <c r="C33" s="3" t="s">
        <v>66</v>
      </c>
      <c r="D33" s="8" t="s">
        <v>97</v>
      </c>
      <c r="E33" s="8">
        <v>1739410605</v>
      </c>
      <c r="F33" s="8" t="s">
        <v>100</v>
      </c>
      <c r="G33" s="4">
        <v>190</v>
      </c>
    </row>
    <row r="34" spans="1:8" hidden="1">
      <c r="A34" s="3" t="s">
        <v>54</v>
      </c>
      <c r="B34" s="3" t="s">
        <v>67</v>
      </c>
      <c r="C34" s="3" t="s">
        <v>68</v>
      </c>
      <c r="D34" s="8" t="s">
        <v>97</v>
      </c>
      <c r="E34" s="8">
        <v>1799972768</v>
      </c>
      <c r="F34" s="8" t="s">
        <v>100</v>
      </c>
      <c r="G34" s="4">
        <v>490</v>
      </c>
    </row>
    <row r="35" spans="1:8" hidden="1">
      <c r="A35" s="3" t="s">
        <v>54</v>
      </c>
      <c r="B35" s="3" t="s">
        <v>69</v>
      </c>
      <c r="C35" s="3" t="s">
        <v>70</v>
      </c>
      <c r="D35" s="8" t="s">
        <v>97</v>
      </c>
      <c r="E35" s="8">
        <v>1711335323</v>
      </c>
      <c r="F35" s="8" t="s">
        <v>100</v>
      </c>
      <c r="G35" s="4">
        <v>150</v>
      </c>
    </row>
    <row r="36" spans="1:8" hidden="1">
      <c r="A36" s="3" t="s">
        <v>54</v>
      </c>
      <c r="B36" s="3" t="s">
        <v>9</v>
      </c>
      <c r="C36" s="3" t="s">
        <v>71</v>
      </c>
      <c r="D36" s="8" t="s">
        <v>97</v>
      </c>
      <c r="E36" s="8">
        <v>1747107167</v>
      </c>
      <c r="F36" s="8" t="s">
        <v>100</v>
      </c>
      <c r="G36" s="4">
        <v>80</v>
      </c>
    </row>
    <row r="37" spans="1:8" hidden="1">
      <c r="A37" s="3" t="s">
        <v>54</v>
      </c>
      <c r="B37" s="3" t="s">
        <v>72</v>
      </c>
      <c r="C37" s="3" t="s">
        <v>73</v>
      </c>
      <c r="D37" s="8" t="s">
        <v>97</v>
      </c>
      <c r="E37" s="8" t="s">
        <v>98</v>
      </c>
      <c r="F37" s="3"/>
      <c r="G37" s="4">
        <v>20</v>
      </c>
    </row>
    <row r="38" spans="1:8" hidden="1">
      <c r="A38" s="3" t="s">
        <v>54</v>
      </c>
      <c r="B38" s="3" t="s">
        <v>8</v>
      </c>
      <c r="C38" s="3" t="s">
        <v>74</v>
      </c>
      <c r="D38" s="8" t="s">
        <v>97</v>
      </c>
      <c r="E38" s="8">
        <v>1724543367</v>
      </c>
      <c r="F38" s="8" t="s">
        <v>100</v>
      </c>
      <c r="G38" s="4">
        <v>40</v>
      </c>
    </row>
    <row r="39" spans="1:8" hidden="1">
      <c r="A39" s="3" t="s">
        <v>54</v>
      </c>
      <c r="B39" s="3" t="s">
        <v>75</v>
      </c>
      <c r="C39" s="3" t="s">
        <v>76</v>
      </c>
      <c r="D39" s="8" t="s">
        <v>97</v>
      </c>
      <c r="E39" s="8">
        <v>1712001864</v>
      </c>
      <c r="F39" s="8" t="s">
        <v>100</v>
      </c>
      <c r="G39" s="4">
        <v>40</v>
      </c>
    </row>
    <row r="40" spans="1:8" hidden="1">
      <c r="A40" s="3" t="s">
        <v>54</v>
      </c>
      <c r="B40" s="3" t="s">
        <v>77</v>
      </c>
      <c r="C40" s="3" t="s">
        <v>78</v>
      </c>
      <c r="D40" s="8" t="s">
        <v>97</v>
      </c>
      <c r="E40" s="8">
        <v>1743124254</v>
      </c>
      <c r="F40" s="8" t="s">
        <v>100</v>
      </c>
      <c r="G40" s="4">
        <v>50</v>
      </c>
    </row>
    <row r="41" spans="1:8" hidden="1">
      <c r="A41" s="3" t="s">
        <v>54</v>
      </c>
      <c r="B41" s="3" t="s">
        <v>79</v>
      </c>
      <c r="C41" s="3" t="s">
        <v>80</v>
      </c>
      <c r="D41" s="8" t="s">
        <v>97</v>
      </c>
      <c r="E41" s="8">
        <v>19261516177</v>
      </c>
      <c r="F41" s="8" t="s">
        <v>99</v>
      </c>
      <c r="G41" s="4">
        <v>160</v>
      </c>
    </row>
    <row r="42" spans="1:8" hidden="1">
      <c r="A42" s="14" t="s">
        <v>54</v>
      </c>
      <c r="B42" s="14" t="s">
        <v>81</v>
      </c>
      <c r="C42" s="14" t="s">
        <v>82</v>
      </c>
      <c r="D42" s="15" t="s">
        <v>97</v>
      </c>
      <c r="E42" s="15">
        <v>1822782192</v>
      </c>
      <c r="F42" s="8" t="e">
        <v>#N/A</v>
      </c>
      <c r="G42" s="16">
        <v>10</v>
      </c>
    </row>
    <row r="43" spans="1:8" ht="50.1" customHeight="1">
      <c r="A43" s="9" t="s">
        <v>83</v>
      </c>
      <c r="B43" s="9" t="s">
        <v>10</v>
      </c>
      <c r="C43" s="9" t="s">
        <v>84</v>
      </c>
      <c r="D43" s="9" t="s">
        <v>97</v>
      </c>
      <c r="E43" s="9">
        <v>1711427268</v>
      </c>
      <c r="F43" s="12" t="e">
        <v>#N/A</v>
      </c>
      <c r="G43" s="26">
        <v>675</v>
      </c>
      <c r="H43" s="9"/>
    </row>
    <row r="44" spans="1:8" ht="50.1" customHeight="1">
      <c r="A44" s="9" t="s">
        <v>83</v>
      </c>
      <c r="B44" s="9" t="s">
        <v>85</v>
      </c>
      <c r="C44" s="9" t="s">
        <v>86</v>
      </c>
      <c r="D44" s="9" t="s">
        <v>97</v>
      </c>
      <c r="E44" s="9">
        <v>1718281872</v>
      </c>
      <c r="F44" s="12" t="s">
        <v>100</v>
      </c>
      <c r="G44" s="26">
        <v>590</v>
      </c>
      <c r="H44" s="9"/>
    </row>
    <row r="45" spans="1:8" ht="50.1" customHeight="1">
      <c r="A45" s="9" t="s">
        <v>83</v>
      </c>
      <c r="B45" s="9" t="s">
        <v>4</v>
      </c>
      <c r="C45" s="9" t="s">
        <v>87</v>
      </c>
      <c r="D45" s="9" t="s">
        <v>97</v>
      </c>
      <c r="E45" s="9">
        <v>1977011482</v>
      </c>
      <c r="F45" s="12" t="e">
        <v>#N/A</v>
      </c>
      <c r="G45" s="26">
        <v>170</v>
      </c>
      <c r="H45" s="9"/>
    </row>
    <row r="46" spans="1:8" ht="50.1" customHeight="1">
      <c r="A46" s="9" t="s">
        <v>83</v>
      </c>
      <c r="B46" s="9" t="s">
        <v>11</v>
      </c>
      <c r="C46" s="9" t="s">
        <v>88</v>
      </c>
      <c r="D46" s="9" t="s">
        <v>97</v>
      </c>
      <c r="E46" s="9">
        <v>1829687777</v>
      </c>
      <c r="F46" s="12" t="s">
        <v>100</v>
      </c>
      <c r="G46" s="26">
        <v>160</v>
      </c>
      <c r="H46" s="9"/>
    </row>
    <row r="47" spans="1:8" ht="50.1" customHeight="1">
      <c r="A47" s="9" t="s">
        <v>83</v>
      </c>
      <c r="B47" s="9" t="s">
        <v>89</v>
      </c>
      <c r="C47" s="9" t="s">
        <v>90</v>
      </c>
      <c r="D47" s="9" t="s">
        <v>97</v>
      </c>
      <c r="E47" s="9">
        <v>1722360936</v>
      </c>
      <c r="F47" s="12" t="s">
        <v>100</v>
      </c>
      <c r="G47" s="26">
        <v>160</v>
      </c>
      <c r="H47" s="9"/>
    </row>
    <row r="48" spans="1:8" ht="50.1" customHeight="1">
      <c r="A48" s="9" t="s">
        <v>83</v>
      </c>
      <c r="B48" s="9" t="s">
        <v>34</v>
      </c>
      <c r="C48" s="9" t="s">
        <v>91</v>
      </c>
      <c r="D48" s="9" t="s">
        <v>97</v>
      </c>
      <c r="E48" s="9">
        <v>1722383337</v>
      </c>
      <c r="F48" s="12" t="e">
        <v>#N/A</v>
      </c>
      <c r="G48" s="26">
        <v>575</v>
      </c>
      <c r="H48" s="9"/>
    </row>
    <row r="49" spans="1:8" s="1" customFormat="1" hidden="1">
      <c r="A49" s="18" t="s">
        <v>3</v>
      </c>
      <c r="B49" s="18"/>
      <c r="C49" s="18"/>
      <c r="D49" s="18"/>
      <c r="E49" s="18"/>
      <c r="F49" s="5"/>
      <c r="G49" s="19">
        <f>SUM(G7:G48)</f>
        <v>6840</v>
      </c>
    </row>
    <row r="50" spans="1:8" ht="50.1" customHeight="1">
      <c r="A50" s="23" t="s">
        <v>102</v>
      </c>
      <c r="B50" s="24"/>
      <c r="C50" s="24"/>
      <c r="D50" s="24"/>
      <c r="E50" s="25"/>
      <c r="G50" s="27">
        <f>SUBTOTAL(9,G43:G49)</f>
        <v>2330</v>
      </c>
      <c r="H50" s="9"/>
    </row>
    <row r="51" spans="1:8">
      <c r="G51" s="6"/>
    </row>
    <row r="52" spans="1:8">
      <c r="G52" s="6"/>
    </row>
    <row r="53" spans="1:8">
      <c r="G53" s="6"/>
    </row>
    <row r="54" spans="1:8">
      <c r="G54" s="6"/>
    </row>
  </sheetData>
  <autoFilter ref="A5:H49">
    <filterColumn colId="0">
      <filters>
        <filter val="Tulip-2"/>
      </filters>
    </filterColumn>
  </autoFilter>
  <mergeCells count="12">
    <mergeCell ref="A50:E50"/>
    <mergeCell ref="A1:H1"/>
    <mergeCell ref="A2:H2"/>
    <mergeCell ref="A3:H3"/>
    <mergeCell ref="G4:H4"/>
    <mergeCell ref="F5:F6"/>
    <mergeCell ref="G5:G6"/>
    <mergeCell ref="A5:A6"/>
    <mergeCell ref="B5:B6"/>
    <mergeCell ref="C5:C6"/>
    <mergeCell ref="D5:D6"/>
    <mergeCell ref="E5:E6"/>
  </mergeCells>
  <pageMargins left="0.7" right="0.7" top="0.75" bottom="0.75" header="0.3" footer="0.3"/>
  <pageSetup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Tulip - 2</cp:lastModifiedBy>
  <cp:lastPrinted>2019-07-06T05:39:43Z</cp:lastPrinted>
  <dcterms:created xsi:type="dcterms:W3CDTF">2019-06-23T06:07:23Z</dcterms:created>
  <dcterms:modified xsi:type="dcterms:W3CDTF">2019-07-06T05:43:46Z</dcterms:modified>
</cp:coreProperties>
</file>