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3"/>
  <c r="D47"/>
  <c r="C102"/>
  <c r="D10"/>
  <c r="D11"/>
  <c r="D99"/>
  <c r="D101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1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2" l="1"/>
</calcChain>
</file>

<file path=xl/sharedStrings.xml><?xml version="1.0" encoding="utf-8"?>
<sst xmlns="http://schemas.openxmlformats.org/spreadsheetml/2006/main" count="203" uniqueCount="142">
  <si>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</si>
  <si>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</si>
  <si>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</si>
  <si>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</si>
  <si>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</si>
  <si>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</si>
  <si>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</si>
  <si>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</si>
  <si>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</si>
  <si>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</si>
  <si>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</si>
  <si>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</si>
  <si>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</si>
  <si>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</si>
  <si>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</si>
  <si>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</si>
  <si>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</si>
  <si>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</si>
  <si>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</si>
  <si>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</si>
  <si>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</si>
  <si>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</si>
  <si>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</si>
  <si>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</si>
  <si>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</si>
  <si>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</si>
  <si>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</si>
  <si>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</si>
  <si>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</si>
  <si>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</si>
  <si>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</si>
  <si>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</si>
  <si>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</si>
  <si>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</si>
  <si>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</si>
  <si>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</si>
  <si>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</si>
  <si>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</si>
  <si>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</si>
  <si>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</si>
  <si>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</si>
  <si>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</si>
  <si>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</si>
  <si>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</si>
  <si>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</si>
  <si>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</si>
  <si>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</si>
  <si>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</si>
  <si>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</si>
  <si>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</si>
  <si>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</si>
  <si>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</si>
  <si>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</si>
  <si>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</si>
  <si>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</si>
  <si>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</si>
  <si>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</si>
  <si>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</si>
  <si>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</si>
  <si>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</si>
  <si>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</si>
  <si>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</si>
  <si>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</si>
  <si>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</si>
  <si>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</si>
  <si>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</si>
  <si>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</si>
  <si>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</si>
  <si>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</si>
  <si>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</si>
  <si>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</si>
  <si>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</si>
  <si>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</si>
  <si>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</si>
  <si>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</si>
  <si>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</si>
  <si>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</si>
  <si>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</si>
  <si>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</si>
  <si>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</si>
  <si>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</si>
  <si>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</si>
  <si>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</si>
  <si>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</si>
  <si>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</si>
  <si>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</si>
  <si>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</si>
  <si>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</si>
  <si>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</si>
  <si>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</si>
  <si>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</si>
  <si>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</si>
  <si>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</si>
  <si>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</si>
  <si>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</si>
  <si>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</si>
  <si>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</si>
  <si>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</si>
  <si>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</si>
  <si>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</si>
  <si>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</si>
  <si>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</si>
  <si>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</si>
  <si>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</si>
  <si>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</si>
  <si>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</si>
  <si>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</si>
  <si>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</si>
  <si>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</si>
  <si>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</si>
  <si>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</si>
  <si>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</si>
  <si>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</si>
  <si>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</si>
  <si>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</si>
  <si>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</si>
  <si>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</si>
  <si>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</si>
  <si>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</si>
  <si>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</si>
  <si>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</si>
  <si>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</si>
  <si>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</si>
  <si>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</si>
  <si>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</si>
  <si>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</si>
  <si>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</si>
  <si>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</si>
  <si>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</si>
  <si>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</si>
  <si>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</si>
  <si>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</si>
  <si>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</si>
  <si>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</si>
  <si>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</si>
  <si>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</si>
  <si>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</si>
  <si>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</si>
  <si>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Z30</t>
  </si>
  <si>
    <t>only blue</t>
  </si>
  <si>
    <t>i66</t>
  </si>
  <si>
    <t>08.07.2020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</si>
</sst>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V431"/>
  <sheetViews>
    <sheetView tabSelected="1" zoomScaleNormal="100" workbookViewId="0">
      <pane xSplit="4" ySplit="14" topLeftCell="E38" activePane="bottomRight" state="frozen"/>
      <selection pane="topRight" activeCell="E1" sqref="E1"/>
      <selection pane="bottomLeft" activeCell="A14" sqref="A14"/>
      <selection pane="bottomRight" activeCell="C13" sqref="C1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128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129</v>
      </c>
      <c r="B2" s="45"/>
      <c r="C2" s="13" t="s">
        <v>60</v>
      </c>
      <c r="D2" s="13" t="s">
        <v>25</v>
      </c>
      <c r="E2" s="14" t="s">
        <v>141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>
      <c r="A4" s="5" t="s">
        <v>26</v>
      </c>
      <c r="B4" s="6">
        <v>779.94500000000005</v>
      </c>
      <c r="C4" s="5"/>
      <c r="D4" s="7">
        <f>C4*B4</f>
        <v>0</v>
      </c>
      <c r="E4" s="5" t="s">
        <v>78</v>
      </c>
    </row>
    <row r="5" spans="1:74" customFormat="1" ht="15">
      <c r="A5" s="5" t="s">
        <v>53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>
      <c r="A7" s="5" t="s">
        <v>81</v>
      </c>
      <c r="B7" s="6">
        <v>760.9</v>
      </c>
      <c r="C7" s="5"/>
      <c r="D7" s="7">
        <f>C7*B7</f>
        <v>0</v>
      </c>
      <c r="E7" s="25" t="s">
        <v>90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>
      <c r="A8" s="5" t="s">
        <v>39</v>
      </c>
      <c r="B8" s="6">
        <v>769.92</v>
      </c>
      <c r="C8" s="5"/>
      <c r="D8" s="7">
        <f t="shared" si="0"/>
        <v>0</v>
      </c>
      <c r="E8" s="25" t="s">
        <v>84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>
      <c r="A9" s="5" t="s">
        <v>115</v>
      </c>
      <c r="B9" s="6">
        <v>721.8</v>
      </c>
      <c r="C9" s="5"/>
      <c r="D9" s="7">
        <f t="shared" si="0"/>
        <v>0</v>
      </c>
      <c r="E9" s="25" t="s">
        <v>84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>
      <c r="A10" s="5" t="s">
        <v>127</v>
      </c>
      <c r="B10" s="6">
        <v>721.8</v>
      </c>
      <c r="C10" s="8"/>
      <c r="D10" s="7">
        <f t="shared" si="0"/>
        <v>0</v>
      </c>
      <c r="E10" s="25" t="s">
        <v>90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>
      <c r="A11" s="5" t="s">
        <v>134</v>
      </c>
      <c r="B11" s="6">
        <v>1188.97</v>
      </c>
      <c r="C11" s="5"/>
      <c r="D11" s="7">
        <f t="shared" si="0"/>
        <v>0</v>
      </c>
      <c r="E11" s="5" t="s">
        <v>76</v>
      </c>
    </row>
    <row r="12" spans="1:74" customFormat="1" ht="15">
      <c r="A12" s="5" t="s">
        <v>88</v>
      </c>
      <c r="B12" s="6">
        <v>770.92</v>
      </c>
      <c r="C12" s="5"/>
      <c r="D12" s="7">
        <f t="shared" si="0"/>
        <v>0</v>
      </c>
      <c r="E12" s="5" t="s">
        <v>90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>
      <c r="A13" s="5" t="s">
        <v>114</v>
      </c>
      <c r="B13" s="6">
        <v>779.96</v>
      </c>
      <c r="C13" s="5"/>
      <c r="D13" s="7">
        <f>C13*B13</f>
        <v>0</v>
      </c>
      <c r="E13" s="25" t="s">
        <v>90</v>
      </c>
    </row>
    <row r="14" spans="1:74" s="3" customFormat="1" ht="15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>
      <c r="A15" s="5" t="s">
        <v>131</v>
      </c>
      <c r="B15" s="6">
        <v>897.24</v>
      </c>
      <c r="C15" s="5"/>
      <c r="D15" s="7">
        <f t="shared" si="0"/>
        <v>0</v>
      </c>
      <c r="E15" s="5" t="s">
        <v>84</v>
      </c>
    </row>
    <row r="16" spans="1:74" customFormat="1" ht="15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74</v>
      </c>
    </row>
    <row r="17" spans="1:74" customFormat="1" ht="15">
      <c r="A17" s="5" t="s">
        <v>50</v>
      </c>
      <c r="B17" s="6">
        <v>858.14</v>
      </c>
      <c r="C17" s="5"/>
      <c r="D17" s="7">
        <f t="shared" si="0"/>
        <v>0</v>
      </c>
      <c r="E17" s="5" t="s">
        <v>92</v>
      </c>
    </row>
    <row r="18" spans="1:74" customFormat="1" ht="15">
      <c r="A18" s="5" t="s">
        <v>87</v>
      </c>
      <c r="B18" s="6">
        <v>824.06</v>
      </c>
      <c r="C18" s="5"/>
      <c r="D18" s="7">
        <f>C18*B18</f>
        <v>0</v>
      </c>
      <c r="E18" s="25" t="s">
        <v>90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>
      <c r="A19" s="5" t="s">
        <v>112</v>
      </c>
      <c r="B19" s="6">
        <v>798.99</v>
      </c>
      <c r="C19" s="5"/>
      <c r="D19" s="7">
        <f>C19*B19</f>
        <v>0</v>
      </c>
      <c r="E19" s="25" t="s">
        <v>117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>
      <c r="A20" s="8" t="s">
        <v>85</v>
      </c>
      <c r="B20" s="6">
        <v>858.14</v>
      </c>
      <c r="C20" s="5"/>
      <c r="D20" s="9">
        <f t="shared" si="0"/>
        <v>0</v>
      </c>
      <c r="E20" s="8" t="s">
        <v>84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>
      <c r="A22" s="8" t="s">
        <v>3</v>
      </c>
      <c r="B22" s="6">
        <v>980.44500000000005</v>
      </c>
      <c r="C22" s="5"/>
      <c r="D22" s="9">
        <f>C22*B22</f>
        <v>0</v>
      </c>
      <c r="E22" s="8" t="s">
        <v>76</v>
      </c>
    </row>
    <row r="23" spans="1:74" customFormat="1" ht="15">
      <c r="A23" s="5" t="s">
        <v>132</v>
      </c>
      <c r="B23" s="6">
        <v>916.29</v>
      </c>
      <c r="C23" s="5"/>
      <c r="D23" s="7">
        <f t="shared" si="0"/>
        <v>0</v>
      </c>
      <c r="E23" s="5" t="s">
        <v>133</v>
      </c>
    </row>
    <row r="24" spans="1:74" customFormat="1" ht="15">
      <c r="A24" s="5" t="s">
        <v>130</v>
      </c>
      <c r="B24" s="6">
        <v>848.12</v>
      </c>
      <c r="C24" s="5"/>
      <c r="D24" s="7">
        <f>C24*B24</f>
        <v>0</v>
      </c>
      <c r="E24" s="5" t="s">
        <v>83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>
      <c r="A25" s="5" t="s">
        <v>65</v>
      </c>
      <c r="B25" s="6">
        <v>1140.845</v>
      </c>
      <c r="C25" s="5"/>
      <c r="D25" s="9">
        <f>C25*B25</f>
        <v>0</v>
      </c>
      <c r="E25" s="25" t="s">
        <v>113</v>
      </c>
    </row>
    <row r="26" spans="1:74" customFormat="1" ht="15">
      <c r="A26" s="5" t="s">
        <v>93</v>
      </c>
      <c r="B26" s="6">
        <v>1238.0875000000001</v>
      </c>
      <c r="C26" s="5"/>
      <c r="D26" s="9">
        <f>C26*B26</f>
        <v>0</v>
      </c>
      <c r="E26" s="5" t="s">
        <v>75</v>
      </c>
    </row>
    <row r="27" spans="1:74" s="3" customFormat="1" ht="15">
      <c r="A27" s="8" t="s">
        <v>55</v>
      </c>
      <c r="B27" s="6">
        <v>878.19</v>
      </c>
      <c r="C27" s="5"/>
      <c r="D27" s="9">
        <f t="shared" si="0"/>
        <v>0</v>
      </c>
      <c r="E27" s="8" t="s">
        <v>76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>
      <c r="A28" s="5" t="s">
        <v>102</v>
      </c>
      <c r="B28" s="6">
        <v>1014.53</v>
      </c>
      <c r="C28" s="5"/>
      <c r="D28" s="7">
        <f t="shared" si="0"/>
        <v>0</v>
      </c>
      <c r="E28" s="5" t="s">
        <v>84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>
      <c r="A29" s="5" t="s">
        <v>82</v>
      </c>
      <c r="B29" s="6">
        <v>907.26</v>
      </c>
      <c r="C29" s="5"/>
      <c r="D29" s="7">
        <f t="shared" si="0"/>
        <v>0</v>
      </c>
      <c r="E29" s="24" t="s">
        <v>110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76</v>
      </c>
    </row>
    <row r="31" spans="1:74" s="3" customFormat="1" ht="15">
      <c r="A31" s="8" t="s">
        <v>124</v>
      </c>
      <c r="B31" s="6">
        <v>994.48</v>
      </c>
      <c r="C31" s="5"/>
      <c r="D31" s="9">
        <f t="shared" si="0"/>
        <v>0</v>
      </c>
      <c r="E31" s="8" t="s">
        <v>133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>
      <c r="A33" s="5" t="s">
        <v>68</v>
      </c>
      <c r="B33" s="6">
        <v>2710.76</v>
      </c>
      <c r="C33" s="5"/>
      <c r="D33" s="7">
        <f t="shared" si="0"/>
        <v>0</v>
      </c>
      <c r="E33" s="8" t="s">
        <v>75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>
      <c r="A34" s="5" t="s">
        <v>103</v>
      </c>
      <c r="B34" s="6">
        <v>2252.42</v>
      </c>
      <c r="C34" s="5"/>
      <c r="D34" s="7">
        <f>C34*B34</f>
        <v>0</v>
      </c>
      <c r="E34" s="8" t="s">
        <v>84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>
      <c r="A35" s="5" t="s">
        <v>54</v>
      </c>
      <c r="B35" s="6">
        <v>5397.96</v>
      </c>
      <c r="C35" s="5"/>
      <c r="D35" s="7">
        <f t="shared" si="0"/>
        <v>0</v>
      </c>
      <c r="E35" s="5" t="s">
        <v>75</v>
      </c>
    </row>
    <row r="36" spans="1:74" customFormat="1" ht="15">
      <c r="A36" s="5" t="s">
        <v>44</v>
      </c>
      <c r="B36" s="6">
        <v>5158.8649999999998</v>
      </c>
      <c r="C36" s="5"/>
      <c r="D36" s="7">
        <f t="shared" si="0"/>
        <v>0</v>
      </c>
      <c r="E36" s="5" t="s">
        <v>75</v>
      </c>
    </row>
    <row r="37" spans="1:74" customFormat="1" ht="15">
      <c r="A37" s="5" t="s">
        <v>119</v>
      </c>
      <c r="B37" s="6">
        <v>4885.6000000000004</v>
      </c>
      <c r="C37" s="5"/>
      <c r="D37" s="7">
        <f t="shared" si="0"/>
        <v>0</v>
      </c>
      <c r="E37" s="24" t="s">
        <v>111</v>
      </c>
    </row>
    <row r="38" spans="1:74" customFormat="1" ht="15">
      <c r="A38" s="5" t="s">
        <v>122</v>
      </c>
      <c r="B38" s="6">
        <v>5046.99</v>
      </c>
      <c r="C38" s="5"/>
      <c r="D38" s="7">
        <f t="shared" si="0"/>
        <v>0</v>
      </c>
      <c r="E38" s="5" t="s">
        <v>123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>
      <c r="A39" s="5" t="s">
        <v>63</v>
      </c>
      <c r="B39" s="6">
        <v>5057.99</v>
      </c>
      <c r="C39" s="5"/>
      <c r="D39" s="7">
        <f t="shared" si="0"/>
        <v>0</v>
      </c>
      <c r="E39" s="5" t="s">
        <v>75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>
      <c r="A40" s="5" t="s">
        <v>98</v>
      </c>
      <c r="B40" s="6">
        <v>5412.5</v>
      </c>
      <c r="C40" s="5"/>
      <c r="D40" s="7">
        <f>C40*B40</f>
        <v>0</v>
      </c>
      <c r="E40" s="25" t="s">
        <v>117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>
      <c r="A41" s="5" t="s">
        <v>69</v>
      </c>
      <c r="B41" s="6">
        <v>5793.4475000000002</v>
      </c>
      <c r="C41" s="5"/>
      <c r="D41" s="7">
        <f t="shared" si="0"/>
        <v>0</v>
      </c>
      <c r="E41" s="5" t="s">
        <v>75</v>
      </c>
    </row>
    <row r="42" spans="1:74" customFormat="1" ht="15">
      <c r="A42" s="5" t="s">
        <v>106</v>
      </c>
      <c r="B42" s="6">
        <v>5792.76</v>
      </c>
      <c r="C42" s="5"/>
      <c r="D42" s="7">
        <f t="shared" si="0"/>
        <v>0</v>
      </c>
      <c r="E42" s="25" t="s">
        <v>117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>
      <c r="A43" s="5" t="s">
        <v>140</v>
      </c>
      <c r="B43" s="6">
        <v>4866.5600000000004</v>
      </c>
      <c r="C43" s="5"/>
      <c r="D43" s="7">
        <f t="shared" si="0"/>
        <v>0</v>
      </c>
      <c r="E43" s="8" t="s">
        <v>139</v>
      </c>
    </row>
    <row r="44" spans="1:74" customFormat="1" ht="15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57</v>
      </c>
      <c r="B45" s="6">
        <v>5383.43</v>
      </c>
      <c r="C45" s="5"/>
      <c r="D45" s="7">
        <f t="shared" si="0"/>
        <v>0</v>
      </c>
      <c r="E45" s="25" t="s">
        <v>136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>
      <c r="A46" s="5" t="s">
        <v>89</v>
      </c>
      <c r="B46" s="6">
        <v>6306.98</v>
      </c>
      <c r="C46" s="5">
        <v>10</v>
      </c>
      <c r="D46" s="7">
        <f t="shared" si="0"/>
        <v>63069.799999999996</v>
      </c>
      <c r="E46" s="25" t="s">
        <v>120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>
      <c r="A47" s="5" t="s">
        <v>135</v>
      </c>
      <c r="B47" s="6">
        <v>3947.38</v>
      </c>
      <c r="C47" s="5">
        <v>10</v>
      </c>
      <c r="D47" s="7">
        <f t="shared" si="0"/>
        <v>39473.800000000003</v>
      </c>
      <c r="E47" s="25" t="s">
        <v>117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>
      <c r="A48" s="5" t="s">
        <v>45</v>
      </c>
      <c r="B48" s="6">
        <v>8967.36</v>
      </c>
      <c r="C48" s="5"/>
      <c r="D48" s="7">
        <f t="shared" si="0"/>
        <v>0</v>
      </c>
      <c r="E48" s="5" t="s">
        <v>75</v>
      </c>
    </row>
    <row r="49" spans="1:33" customFormat="1" ht="15">
      <c r="A49" s="5" t="s">
        <v>61</v>
      </c>
      <c r="B49" s="6">
        <v>8134.2849999999999</v>
      </c>
      <c r="C49" s="5"/>
      <c r="D49" s="7">
        <f t="shared" si="0"/>
        <v>0</v>
      </c>
      <c r="E49" s="5" t="s">
        <v>84</v>
      </c>
    </row>
    <row r="50" spans="1:33" customFormat="1" ht="15">
      <c r="A50" s="5" t="s">
        <v>47</v>
      </c>
      <c r="B50" s="6">
        <v>1169.9175</v>
      </c>
      <c r="C50" s="5"/>
      <c r="D50" s="7">
        <f>C50*B50</f>
        <v>0</v>
      </c>
      <c r="E50" s="5" t="s">
        <v>84</v>
      </c>
    </row>
    <row r="51" spans="1:33" customFormat="1" ht="15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>
      <c r="A52" s="5" t="s">
        <v>42</v>
      </c>
      <c r="B52" s="6">
        <v>1189.9675</v>
      </c>
      <c r="C52" s="5"/>
      <c r="D52" s="7">
        <f t="shared" si="0"/>
        <v>0</v>
      </c>
      <c r="E52" s="5" t="s">
        <v>76</v>
      </c>
    </row>
    <row r="53" spans="1:33" customFormat="1" ht="15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>
      <c r="A54" s="5" t="s">
        <v>95</v>
      </c>
      <c r="B54" s="6">
        <v>1042.5999999999999</v>
      </c>
      <c r="C54" s="5"/>
      <c r="D54" s="7">
        <f t="shared" si="0"/>
        <v>0</v>
      </c>
      <c r="E54" s="5" t="s">
        <v>84</v>
      </c>
    </row>
    <row r="55" spans="1:33" customFormat="1" ht="15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>
      <c r="A56" s="5" t="s">
        <v>101</v>
      </c>
      <c r="B56" s="6">
        <v>1130.82</v>
      </c>
      <c r="C56" s="5"/>
      <c r="D56" s="7">
        <f>C56*B56</f>
        <v>0</v>
      </c>
      <c r="E56" s="25" t="s">
        <v>84</v>
      </c>
    </row>
    <row r="57" spans="1:33" customFormat="1" ht="15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77</v>
      </c>
    </row>
    <row r="58" spans="1:33" customFormat="1" ht="15">
      <c r="A58" s="5" t="s">
        <v>40</v>
      </c>
      <c r="B58" s="6">
        <v>1072.675</v>
      </c>
      <c r="C58" s="5"/>
      <c r="D58" s="7">
        <f t="shared" si="0"/>
        <v>0</v>
      </c>
      <c r="E58" s="5" t="s">
        <v>84</v>
      </c>
    </row>
    <row r="59" spans="1:33" customFormat="1" ht="15">
      <c r="A59" s="5" t="s">
        <v>41</v>
      </c>
      <c r="B59" s="6">
        <v>985.46</v>
      </c>
      <c r="C59" s="5"/>
      <c r="D59" s="7">
        <f t="shared" si="0"/>
        <v>0</v>
      </c>
      <c r="E59" s="5" t="s">
        <v>84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>
      <c r="A60" s="5" t="s">
        <v>49</v>
      </c>
      <c r="B60" s="6">
        <v>1014.53</v>
      </c>
      <c r="C60" s="5"/>
      <c r="D60" s="7">
        <f t="shared" si="0"/>
        <v>0</v>
      </c>
      <c r="E60" s="5" t="s">
        <v>76</v>
      </c>
    </row>
    <row r="61" spans="1:33" ht="15">
      <c r="A61" s="5" t="s">
        <v>100</v>
      </c>
      <c r="B61" s="6">
        <v>945.36</v>
      </c>
      <c r="C61" s="5"/>
      <c r="D61" s="7">
        <f>B61*C61</f>
        <v>0</v>
      </c>
      <c r="E61" s="26" t="s">
        <v>110</v>
      </c>
    </row>
    <row r="62" spans="1:33" customFormat="1" ht="15">
      <c r="A62" s="5" t="s">
        <v>72</v>
      </c>
      <c r="B62" s="6">
        <v>1072.675</v>
      </c>
      <c r="C62" s="5"/>
      <c r="D62" s="7"/>
      <c r="E62" s="5"/>
    </row>
    <row r="63" spans="1:33" customFormat="1" ht="15">
      <c r="A63" s="5" t="s">
        <v>80</v>
      </c>
      <c r="B63" s="6">
        <v>1077.6875</v>
      </c>
      <c r="C63" s="5"/>
      <c r="D63" s="7">
        <f>B63*C63</f>
        <v>0</v>
      </c>
      <c r="E63" s="5" t="s">
        <v>76</v>
      </c>
    </row>
    <row r="64" spans="1:33" customFormat="1" ht="15">
      <c r="A64" s="5" t="s">
        <v>62</v>
      </c>
      <c r="B64" s="6">
        <v>1024.5550000000001</v>
      </c>
      <c r="C64" s="5"/>
      <c r="D64" s="7">
        <f t="shared" si="0"/>
        <v>0</v>
      </c>
      <c r="E64" s="5" t="s">
        <v>84</v>
      </c>
    </row>
    <row r="65" spans="1:74" customFormat="1" ht="15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>
      <c r="A66" s="5" t="s">
        <v>48</v>
      </c>
      <c r="B66" s="6">
        <v>1072.675</v>
      </c>
      <c r="C66" s="5"/>
      <c r="D66" s="7">
        <f t="shared" si="0"/>
        <v>0</v>
      </c>
      <c r="E66" s="5" t="s">
        <v>74</v>
      </c>
    </row>
    <row r="67" spans="1:74" customFormat="1" ht="15">
      <c r="A67" s="5" t="s">
        <v>70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>
      <c r="A69" s="5" t="s">
        <v>64</v>
      </c>
      <c r="B69" s="6">
        <v>5607.9849999999997</v>
      </c>
      <c r="C69" s="5"/>
      <c r="D69" s="7">
        <f t="shared" si="0"/>
        <v>0</v>
      </c>
      <c r="E69" s="25" t="s">
        <v>117</v>
      </c>
    </row>
    <row r="70" spans="1:74" customFormat="1" ht="15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>
      <c r="A72" s="5" t="s">
        <v>59</v>
      </c>
      <c r="B72" s="6">
        <v>3874.41</v>
      </c>
      <c r="C72" s="5"/>
      <c r="D72" s="7">
        <f t="shared" si="1"/>
        <v>0</v>
      </c>
      <c r="E72" s="25" t="s">
        <v>117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>
      <c r="A74" s="5" t="s">
        <v>43</v>
      </c>
      <c r="B74" s="6">
        <v>4896.21</v>
      </c>
      <c r="C74" s="5"/>
      <c r="D74" s="7">
        <f t="shared" si="1"/>
        <v>0</v>
      </c>
      <c r="E74" s="5" t="s">
        <v>75</v>
      </c>
    </row>
    <row r="75" spans="1:74" customFormat="1" ht="15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>
      <c r="A76" s="5" t="s">
        <v>58</v>
      </c>
      <c r="B76" s="6">
        <v>4973.4025000000001</v>
      </c>
      <c r="C76" s="5"/>
      <c r="D76" s="7">
        <f t="shared" si="1"/>
        <v>0</v>
      </c>
      <c r="E76" s="5" t="s">
        <v>83</v>
      </c>
    </row>
    <row r="77" spans="1:74" customFormat="1" ht="15">
      <c r="A77" s="5" t="s">
        <v>73</v>
      </c>
      <c r="B77" s="6">
        <v>4076.68</v>
      </c>
      <c r="C77" s="5"/>
      <c r="D77" s="7">
        <f t="shared" si="1"/>
        <v>0</v>
      </c>
      <c r="E77" s="5" t="s">
        <v>84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>
      <c r="A78" s="5" t="s">
        <v>46</v>
      </c>
      <c r="B78" s="6">
        <v>5940.8149999999996</v>
      </c>
      <c r="C78" s="5"/>
      <c r="D78" s="7">
        <f>C78*B78</f>
        <v>0</v>
      </c>
      <c r="E78" s="5"/>
    </row>
    <row r="79" spans="1:74" customFormat="1" ht="15">
      <c r="A79" s="5" t="s">
        <v>51</v>
      </c>
      <c r="B79" s="6">
        <v>5257.11</v>
      </c>
      <c r="C79" s="5"/>
      <c r="D79" s="7">
        <f>C79*B79</f>
        <v>0</v>
      </c>
      <c r="E79" s="5" t="s">
        <v>91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>
      <c r="A80" s="5" t="s">
        <v>8</v>
      </c>
      <c r="B80" s="6">
        <v>3556.87</v>
      </c>
      <c r="C80" s="5"/>
      <c r="D80" s="7">
        <f t="shared" si="1"/>
        <v>0</v>
      </c>
      <c r="E80" s="5" t="s">
        <v>84</v>
      </c>
    </row>
    <row r="81" spans="1:74" customFormat="1" ht="15">
      <c r="A81" s="5" t="s">
        <v>38</v>
      </c>
      <c r="B81" s="6">
        <v>3471.6574999999998</v>
      </c>
      <c r="C81" s="5"/>
      <c r="D81" s="7">
        <f t="shared" si="1"/>
        <v>0</v>
      </c>
      <c r="E81" s="5" t="s">
        <v>76</v>
      </c>
    </row>
    <row r="82" spans="1:74" customFormat="1" ht="15">
      <c r="A82" s="5" t="s">
        <v>71</v>
      </c>
      <c r="B82" s="6">
        <v>3257.1224999999999</v>
      </c>
      <c r="C82" s="5"/>
      <c r="D82" s="7">
        <f t="shared" si="1"/>
        <v>0</v>
      </c>
      <c r="E82" s="5" t="s">
        <v>75</v>
      </c>
    </row>
    <row r="83" spans="1:74" customFormat="1" ht="15">
      <c r="A83" s="5" t="s">
        <v>52</v>
      </c>
      <c r="B83" s="6">
        <v>4389.9475000000002</v>
      </c>
      <c r="C83" s="5"/>
      <c r="D83" s="7">
        <f t="shared" si="1"/>
        <v>0</v>
      </c>
      <c r="E83" s="5" t="s">
        <v>75</v>
      </c>
    </row>
    <row r="84" spans="1:74" customFormat="1" ht="15">
      <c r="A84" s="5" t="s">
        <v>36</v>
      </c>
      <c r="B84" s="6">
        <v>3618.0225</v>
      </c>
      <c r="C84" s="5"/>
      <c r="D84" s="7">
        <f t="shared" si="1"/>
        <v>0</v>
      </c>
      <c r="E84" s="5" t="s">
        <v>76</v>
      </c>
    </row>
    <row r="85" spans="1:74" customFormat="1" ht="15">
      <c r="A85" s="5" t="s">
        <v>67</v>
      </c>
      <c r="B85" s="6">
        <v>3530.8049999999998</v>
      </c>
      <c r="C85" s="5"/>
      <c r="D85" s="7">
        <f t="shared" si="1"/>
        <v>0</v>
      </c>
      <c r="E85" s="5" t="s">
        <v>75</v>
      </c>
    </row>
    <row r="86" spans="1:74" customFormat="1" ht="15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>
      <c r="A88" s="5" t="s">
        <v>56</v>
      </c>
      <c r="B88" s="6">
        <v>3979.9250000000002</v>
      </c>
      <c r="C88" s="5"/>
      <c r="D88" s="7">
        <f t="shared" si="1"/>
        <v>0</v>
      </c>
      <c r="E88" s="5" t="s">
        <v>75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>
      <c r="A89" s="5" t="s">
        <v>96</v>
      </c>
      <c r="B89" s="6">
        <v>3618.02</v>
      </c>
      <c r="C89" s="5"/>
      <c r="D89" s="7">
        <f t="shared" si="1"/>
        <v>0</v>
      </c>
      <c r="E89" s="5" t="s">
        <v>84</v>
      </c>
    </row>
    <row r="90" spans="1:74" customFormat="1" ht="14.25" customHeight="1">
      <c r="A90" s="5" t="s">
        <v>79</v>
      </c>
      <c r="B90" s="6">
        <v>1219.04</v>
      </c>
      <c r="C90" s="5"/>
      <c r="D90" s="7">
        <f t="shared" ref="D90:D96" si="2">B90*C90</f>
        <v>0</v>
      </c>
      <c r="E90" s="5" t="s">
        <v>76</v>
      </c>
    </row>
    <row r="91" spans="1:74" customFormat="1" ht="14.25" customHeight="1">
      <c r="A91" s="5" t="s">
        <v>86</v>
      </c>
      <c r="B91" s="6">
        <v>1336.3325</v>
      </c>
      <c r="C91" s="5"/>
      <c r="D91" s="7">
        <f t="shared" si="2"/>
        <v>0</v>
      </c>
      <c r="E91" s="5" t="s">
        <v>84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customHeight="1">
      <c r="A92" s="5" t="s">
        <v>105</v>
      </c>
      <c r="B92" s="6">
        <v>3520.36</v>
      </c>
      <c r="C92" s="5"/>
      <c r="D92" s="7">
        <f t="shared" si="2"/>
        <v>0</v>
      </c>
      <c r="E92" s="25" t="s">
        <v>84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customHeight="1">
      <c r="A93" s="5" t="s">
        <v>104</v>
      </c>
      <c r="B93" s="6">
        <v>3793.01</v>
      </c>
      <c r="C93" s="5"/>
      <c r="D93" s="7">
        <f t="shared" si="2"/>
        <v>0</v>
      </c>
      <c r="E93" s="5" t="s">
        <v>84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customHeight="1">
      <c r="A94" s="5" t="s">
        <v>97</v>
      </c>
      <c r="B94" s="6">
        <v>1159.8900000000001</v>
      </c>
      <c r="C94" s="5"/>
      <c r="D94" s="7">
        <f t="shared" si="2"/>
        <v>0</v>
      </c>
      <c r="E94" s="5" t="s">
        <v>84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customHeight="1">
      <c r="A95" s="5" t="s">
        <v>94</v>
      </c>
      <c r="B95" s="6">
        <v>1072.675</v>
      </c>
      <c r="C95" s="5"/>
      <c r="D95" s="7">
        <f t="shared" si="2"/>
        <v>0</v>
      </c>
      <c r="E95" s="5" t="s">
        <v>84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customHeight="1">
      <c r="A96" s="5" t="s">
        <v>109</v>
      </c>
      <c r="B96" s="6">
        <v>7165.02</v>
      </c>
      <c r="C96" s="5"/>
      <c r="D96" s="7">
        <f t="shared" si="2"/>
        <v>0</v>
      </c>
      <c r="E96" s="25" t="s">
        <v>121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>
      <c r="A97" s="5" t="s">
        <v>66</v>
      </c>
      <c r="B97" s="6">
        <v>7691.27</v>
      </c>
      <c r="C97" s="5">
        <v>3</v>
      </c>
      <c r="D97" s="7">
        <f t="shared" si="1"/>
        <v>23073.81</v>
      </c>
      <c r="E97" s="25" t="s">
        <v>117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>
      <c r="A98" s="5" t="s">
        <v>99</v>
      </c>
      <c r="B98" s="6">
        <v>8101.24</v>
      </c>
      <c r="C98" s="5"/>
      <c r="D98" s="7">
        <f>C98*B98</f>
        <v>0</v>
      </c>
      <c r="E98" s="25" t="s">
        <v>84</v>
      </c>
    </row>
    <row r="99" spans="1:55" customFormat="1" ht="15">
      <c r="A99" s="5" t="s">
        <v>108</v>
      </c>
      <c r="B99" s="6">
        <v>8101.24</v>
      </c>
      <c r="C99" s="5"/>
      <c r="D99" s="7">
        <f t="shared" ref="D99:D101" si="3">C99*B99</f>
        <v>0</v>
      </c>
      <c r="E99" s="25" t="s">
        <v>121</v>
      </c>
    </row>
    <row r="100" spans="1:55" customFormat="1" ht="15">
      <c r="A100" s="5" t="s">
        <v>138</v>
      </c>
      <c r="B100" s="6">
        <v>9066.5400000000009</v>
      </c>
      <c r="C100" s="5">
        <v>10</v>
      </c>
      <c r="D100" s="7">
        <f>B100*C100</f>
        <v>90665.400000000009</v>
      </c>
      <c r="E100" s="25" t="s">
        <v>139</v>
      </c>
    </row>
    <row r="101" spans="1:55" ht="15">
      <c r="A101" s="5" t="s">
        <v>126</v>
      </c>
      <c r="B101" s="6">
        <v>10133.07</v>
      </c>
      <c r="C101" s="5"/>
      <c r="D101" s="7">
        <f t="shared" si="3"/>
        <v>0</v>
      </c>
      <c r="E101" s="25" t="s">
        <v>117</v>
      </c>
    </row>
    <row r="102" spans="1:55" s="34" customFormat="1" ht="15">
      <c r="A102" s="42" t="s">
        <v>16</v>
      </c>
      <c r="B102" s="42"/>
      <c r="C102" s="27">
        <f>SUBTOTAL(9,C7:C101)</f>
        <v>33</v>
      </c>
      <c r="D102" s="12">
        <f>SUBTOTAL(9,D7:D101)</f>
        <v>216282.81</v>
      </c>
      <c r="E102" s="27"/>
      <c r="F102" s="32"/>
      <c r="G102" s="32"/>
      <c r="H102" s="33"/>
      <c r="I102" s="33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</row>
    <row r="103" spans="1:55" ht="17.25" customHeight="1">
      <c r="A103" s="2"/>
      <c r="F103" s="35"/>
      <c r="G103" s="32"/>
      <c r="H103" s="33"/>
      <c r="I103" s="33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</row>
    <row r="104" spans="1:55" s="29" customFormat="1" ht="15.75" customHeight="1">
      <c r="A104" s="20"/>
      <c r="B104" s="43" t="s">
        <v>24</v>
      </c>
      <c r="C104" s="43"/>
      <c r="D104" s="43"/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0"/>
      <c r="B105" s="10" t="s">
        <v>17</v>
      </c>
      <c r="C105" s="10" t="s">
        <v>18</v>
      </c>
      <c r="D105" s="10" t="s">
        <v>14</v>
      </c>
      <c r="E105" s="17"/>
      <c r="F105" s="17"/>
      <c r="G105" s="32"/>
      <c r="H105" s="33"/>
      <c r="I105" s="33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19</v>
      </c>
      <c r="C106" s="15"/>
      <c r="D106" s="5"/>
      <c r="E106" s="17"/>
      <c r="F106" s="17" t="s">
        <v>118</v>
      </c>
      <c r="G106" s="21"/>
      <c r="H106" s="36"/>
      <c r="I106" s="36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20</v>
      </c>
      <c r="C107" s="15">
        <v>200000</v>
      </c>
      <c r="D107" s="5" t="s">
        <v>137</v>
      </c>
      <c r="F107" s="17"/>
      <c r="G107" s="21"/>
      <c r="H107" s="21"/>
      <c r="I107" s="21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21</v>
      </c>
      <c r="C108" s="15"/>
      <c r="D108" s="5"/>
      <c r="E108" s="17"/>
      <c r="F108" s="17" t="s">
        <v>107</v>
      </c>
      <c r="G108" s="21"/>
      <c r="H108" s="36"/>
      <c r="I108" s="37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22</v>
      </c>
      <c r="C109" s="15"/>
      <c r="D109" s="5"/>
      <c r="E109" s="17"/>
      <c r="F109" s="17"/>
      <c r="G109" s="21"/>
      <c r="H109" s="36"/>
      <c r="I109" s="36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1"/>
      <c r="B110" s="5" t="s">
        <v>23</v>
      </c>
      <c r="C110" s="15"/>
      <c r="D110" s="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9" customFormat="1" ht="15.75" customHeight="1">
      <c r="A111" s="20"/>
      <c r="B111" s="28" t="s">
        <v>16</v>
      </c>
      <c r="C111" s="16">
        <f>SUBTOTAL(9,C106:C110)</f>
        <v>200000</v>
      </c>
      <c r="D111" s="11"/>
      <c r="E111" s="17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>
      <c r="A112" s="22"/>
      <c r="C112" s="38"/>
      <c r="D112" s="38"/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3:33">
      <c r="C113" s="1" t="s">
        <v>116</v>
      </c>
      <c r="E113" s="18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3:33">
      <c r="D114" s="1" t="s">
        <v>107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3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3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3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3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3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3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3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3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3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3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3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3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3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3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6:33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</sheetData>
  <autoFilter ref="A3:E101">
    <filterColumn colId="2"/>
  </autoFilter>
  <mergeCells count="4">
    <mergeCell ref="A1:E1"/>
    <mergeCell ref="A102:B102"/>
    <mergeCell ref="B104:D104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2020-07-08T06:54:59Z</dcterms:modified>
</cp:coreProperties>
</file>