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worksheets/sheet6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filterPrivacy="1"/>
  <bookViews>
    <workbookView xWindow="0" yWindow="0" windowWidth="20730" windowHeight="11760" activeTab="1"/>
  </bookViews>
  <sheets>
    <sheet name="Sheet1" sheetId="4" r:id="rId1"/>
    <sheet name="Raju Ahamed" sheetId="1" r:id="rId2"/>
    <sheet name="A.M Tipu" sheetId="2" r:id="rId3"/>
    <sheet name="Mithu Jaman" sheetId="3" r:id="rId4"/>
    <sheet name="Sheet2" sheetId="5" r:id="rId5"/>
    <sheet name="Sheet3" sheetId="6" r:id="rId6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6"/>
  <c r="G31"/>
  <c r="G30"/>
  <c r="G29"/>
  <c r="G28"/>
  <c r="G27"/>
  <c r="G26"/>
  <c r="G38" i="5"/>
  <c r="G37"/>
  <c r="G36"/>
  <c r="G35"/>
  <c r="G34"/>
  <c r="G33"/>
  <c r="G39" s="1"/>
  <c r="G8" i="1"/>
  <c r="G37" i="4"/>
  <c r="G36"/>
  <c r="G35"/>
  <c r="G34"/>
  <c r="G33"/>
  <c r="G32"/>
  <c r="G38" s="1"/>
  <c r="G11"/>
  <c r="G10"/>
  <c r="G9"/>
  <c r="G8"/>
  <c r="G7"/>
  <c r="G6"/>
  <c r="G37" i="1"/>
  <c r="G37" i="3"/>
  <c r="G36"/>
  <c r="G35"/>
  <c r="G34"/>
  <c r="G33"/>
  <c r="G32"/>
  <c r="G11"/>
  <c r="G10"/>
  <c r="G9"/>
  <c r="G8"/>
  <c r="G7"/>
  <c r="G6"/>
  <c r="G37" i="2"/>
  <c r="G36"/>
  <c r="G35"/>
  <c r="G34"/>
  <c r="G33"/>
  <c r="G32"/>
  <c r="G38" s="1"/>
  <c r="G11"/>
  <c r="G10"/>
  <c r="G9"/>
  <c r="G8"/>
  <c r="G7"/>
  <c r="G6"/>
  <c r="G12" s="1"/>
  <c r="G38" i="1"/>
  <c r="G36"/>
  <c r="G35"/>
  <c r="G34"/>
  <c r="G33"/>
  <c r="G11"/>
  <c r="G10"/>
  <c r="G9"/>
  <c r="G7"/>
  <c r="G6"/>
  <c r="G32" i="6" l="1"/>
  <c r="G12" i="4"/>
  <c r="G38" i="3"/>
  <c r="G12"/>
  <c r="G39" i="1"/>
  <c r="G12"/>
</calcChain>
</file>

<file path=xl/sharedStrings.xml><?xml version="1.0" encoding="utf-8"?>
<sst xmlns="http://schemas.openxmlformats.org/spreadsheetml/2006/main" count="129" uniqueCount="28">
  <si>
    <t>Tulip-2</t>
  </si>
  <si>
    <t>Madrasha Market, Bagha Bazar, Rajshahi.</t>
  </si>
  <si>
    <t>Date: 16.04.19</t>
  </si>
  <si>
    <t>Currency Value</t>
  </si>
  <si>
    <t>Qty.</t>
  </si>
  <si>
    <t>Amount</t>
  </si>
  <si>
    <t>Grand Total =</t>
  </si>
  <si>
    <t>RECEIVED BY</t>
  </si>
  <si>
    <t>CASH READY BY</t>
  </si>
  <si>
    <t>Cash Details As Per Below</t>
  </si>
  <si>
    <t xml:space="preserve">     Grand Total =</t>
  </si>
  <si>
    <t>Business  Manager</t>
  </si>
  <si>
    <t>Rahinul Islam (Kabir)</t>
  </si>
  <si>
    <t>Abdul Mannan Tipu</t>
  </si>
  <si>
    <t>Distributor</t>
  </si>
  <si>
    <t>Date: 19.04.19</t>
  </si>
  <si>
    <t>Date: 22.04.19</t>
  </si>
  <si>
    <t>Date: 23.04.19</t>
  </si>
  <si>
    <t>\</t>
  </si>
  <si>
    <t>Date: 02.07.19</t>
  </si>
  <si>
    <t>Dealer Conveyance April'2019</t>
  </si>
  <si>
    <t>Dealer Conveyance May'2019</t>
  </si>
  <si>
    <t>Dealer On hand Stock Adj.(B12i,D10,D22,D38i,D54j)</t>
  </si>
  <si>
    <t>Dealer On hand Stock Adj.(E90,V48,V92,V94)</t>
  </si>
  <si>
    <t>Total=</t>
  </si>
  <si>
    <t xml:space="preserve">                                                                          </t>
  </si>
  <si>
    <t>ALIUL KABIR</t>
  </si>
  <si>
    <t>Date: 20.01.2020</t>
  </si>
</sst>
</file>

<file path=xl/styles.xml><?xml version="1.0" encoding="utf-8"?>
<styleSheet xmlns="http://schemas.openxmlformats.org/spreadsheetml/2006/main">
  <fonts count="2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9"/>
      <color theme="1"/>
      <name val="Calibri"/>
      <family val="2"/>
      <scheme val="minor"/>
    </font>
    <font>
      <b/>
      <sz val="16"/>
      <color theme="1"/>
      <name val="Arial"/>
      <family val="2"/>
    </font>
    <font>
      <b/>
      <sz val="18"/>
      <color theme="1"/>
      <name val="Arial"/>
      <family val="2"/>
    </font>
    <font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Calibri"/>
      <family val="2"/>
      <scheme val="minor"/>
    </font>
    <font>
      <sz val="18"/>
      <color theme="1"/>
      <name val="Arial"/>
      <family val="2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6"/>
      <color theme="1"/>
      <name val="Arial"/>
      <family val="2"/>
    </font>
    <font>
      <sz val="15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0" fillId="0" borderId="0" xfId="0" applyAlignment="1"/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0" xfId="0" applyFont="1"/>
    <xf numFmtId="0" fontId="8" fillId="0" borderId="0" xfId="0" applyFont="1"/>
    <xf numFmtId="0" fontId="1" fillId="0" borderId="0" xfId="0" applyFont="1"/>
    <xf numFmtId="0" fontId="2" fillId="0" borderId="0" xfId="0" applyFont="1"/>
    <xf numFmtId="0" fontId="7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0" fillId="0" borderId="0" xfId="0" applyFont="1"/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0" fontId="20" fillId="3" borderId="1" xfId="0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7" fillId="3" borderId="0" xfId="0" applyFont="1" applyFill="1" applyAlignment="1">
      <alignment vertical="center"/>
    </xf>
    <xf numFmtId="0" fontId="17" fillId="3" borderId="0" xfId="0" applyFont="1" applyFill="1" applyAlignment="1">
      <alignment horizontal="center" vertical="center"/>
    </xf>
    <xf numFmtId="0" fontId="17" fillId="3" borderId="0" xfId="0" applyFont="1" applyFill="1" applyAlignment="1">
      <alignment horizontal="center" vertical="top"/>
    </xf>
    <xf numFmtId="0" fontId="19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0" xfId="0" applyFont="1" applyFill="1" applyAlignment="1">
      <alignment vertical="center"/>
    </xf>
    <xf numFmtId="0" fontId="1" fillId="3" borderId="0" xfId="0" applyFont="1" applyFill="1"/>
    <xf numFmtId="0" fontId="7" fillId="2" borderId="1" xfId="0" applyFont="1" applyFill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 vertical="top"/>
    </xf>
    <xf numFmtId="0" fontId="7" fillId="0" borderId="1" xfId="0" applyFont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3" fillId="0" borderId="0" xfId="0" applyFont="1" applyAlignment="1">
      <alignment horizontal="center"/>
    </xf>
    <xf numFmtId="0" fontId="7" fillId="2" borderId="2" xfId="0" applyFont="1" applyFill="1" applyBorder="1" applyAlignment="1">
      <alignment horizontal="left" vertical="center"/>
    </xf>
    <xf numFmtId="0" fontId="7" fillId="2" borderId="3" xfId="0" applyFont="1" applyFill="1" applyBorder="1" applyAlignment="1">
      <alignment horizontal="left" vertical="center"/>
    </xf>
    <xf numFmtId="0" fontId="2" fillId="0" borderId="0" xfId="0" applyFont="1" applyAlignment="1">
      <alignment horizontal="center"/>
    </xf>
    <xf numFmtId="0" fontId="11" fillId="3" borderId="0" xfId="0" applyFont="1" applyFill="1" applyAlignment="1">
      <alignment horizontal="center" vertical="top"/>
    </xf>
    <xf numFmtId="0" fontId="1" fillId="3" borderId="0" xfId="0" applyFont="1" applyFill="1" applyAlignment="1">
      <alignment horizontal="center" vertical="top"/>
    </xf>
    <xf numFmtId="0" fontId="18" fillId="3" borderId="0" xfId="0" applyFont="1" applyFill="1" applyAlignment="1">
      <alignment horizontal="center" vertical="center"/>
    </xf>
    <xf numFmtId="0" fontId="0" fillId="3" borderId="0" xfId="0" applyFill="1"/>
    <xf numFmtId="0" fontId="17" fillId="3" borderId="0" xfId="0" applyFont="1" applyFill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0" fontId="17" fillId="3" borderId="0" xfId="0" applyFont="1" applyFill="1" applyAlignment="1">
      <alignment horizontal="center" vertical="top"/>
    </xf>
    <xf numFmtId="0" fontId="13" fillId="3" borderId="0" xfId="0" applyFont="1" applyFill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0" fontId="20" fillId="3" borderId="1" xfId="0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0" fontId="19" fillId="3" borderId="2" xfId="0" applyFont="1" applyFill="1" applyBorder="1" applyAlignment="1">
      <alignment horizontal="center" vertical="center"/>
    </xf>
    <xf numFmtId="0" fontId="19" fillId="3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0" fillId="0" borderId="0" xfId="0" applyFont="1" applyAlignment="1">
      <alignment horizontal="center" vertical="top"/>
    </xf>
    <xf numFmtId="0" fontId="6" fillId="2" borderId="1" xfId="0" applyFont="1" applyFill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left" vertical="center"/>
    </xf>
    <xf numFmtId="0" fontId="5" fillId="0" borderId="0" xfId="0" applyFont="1" applyAlignment="1">
      <alignment horizontal="center" vertical="top"/>
    </xf>
    <xf numFmtId="0" fontId="6" fillId="2" borderId="2" xfId="0" applyFont="1" applyFill="1" applyBorder="1" applyAlignment="1">
      <alignment horizontal="left" vertical="center"/>
    </xf>
    <xf numFmtId="0" fontId="6" fillId="2" borderId="3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1" fillId="0" borderId="1" xfId="0" applyFont="1" applyBorder="1" applyAlignment="1">
      <alignment horizontal="right" vertical="center"/>
    </xf>
    <xf numFmtId="0" fontId="1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4" name="Straight Connector 3"/>
        <xdr:cNvCxnSpPr/>
      </xdr:nvCxnSpPr>
      <xdr:spPr>
        <a:xfrm>
          <a:off x="9525" y="122682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24915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17</xdr:row>
      <xdr:rowOff>180975</xdr:rowOff>
    </xdr:from>
    <xdr:to>
      <xdr:col>3</xdr:col>
      <xdr:colOff>1609725</xdr:colOff>
      <xdr:row>18</xdr:row>
      <xdr:rowOff>0</xdr:rowOff>
    </xdr:to>
    <xdr:cxnSp macro="">
      <xdr:nvCxnSpPr>
        <xdr:cNvPr id="5" name="Straight Connector 4"/>
        <xdr:cNvCxnSpPr/>
      </xdr:nvCxnSpPr>
      <xdr:spPr>
        <a:xfrm>
          <a:off x="1504950" y="5343525"/>
          <a:ext cx="13430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12" name="Straight Connector 11"/>
        <xdr:cNvCxnSpPr/>
      </xdr:nvCxnSpPr>
      <xdr:spPr>
        <a:xfrm>
          <a:off x="6819900" y="5391150"/>
          <a:ext cx="16573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333375</xdr:colOff>
      <xdr:row>45</xdr:row>
      <xdr:rowOff>9525</xdr:rowOff>
    </xdr:from>
    <xdr:to>
      <xdr:col>3</xdr:col>
      <xdr:colOff>1562100</xdr:colOff>
      <xdr:row>45</xdr:row>
      <xdr:rowOff>11113</xdr:rowOff>
    </xdr:to>
    <xdr:cxnSp macro="">
      <xdr:nvCxnSpPr>
        <xdr:cNvPr id="16" name="Straight Connector 15"/>
        <xdr:cNvCxnSpPr/>
      </xdr:nvCxnSpPr>
      <xdr:spPr>
        <a:xfrm>
          <a:off x="1571625" y="1274445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44</xdr:row>
      <xdr:rowOff>180975</xdr:rowOff>
    </xdr:from>
    <xdr:to>
      <xdr:col>10</xdr:col>
      <xdr:colOff>19050</xdr:colOff>
      <xdr:row>45</xdr:row>
      <xdr:rowOff>0</xdr:rowOff>
    </xdr:to>
    <xdr:cxnSp macro="">
      <xdr:nvCxnSpPr>
        <xdr:cNvPr id="17" name="Straight Connector 16"/>
        <xdr:cNvCxnSpPr/>
      </xdr:nvCxnSpPr>
      <xdr:spPr>
        <a:xfrm flipV="1">
          <a:off x="6829425" y="12363450"/>
          <a:ext cx="16478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4" name="Straight Connector 3"/>
        <xdr:cNvCxnSpPr/>
      </xdr:nvCxnSpPr>
      <xdr:spPr>
        <a:xfrm>
          <a:off x="9525" y="122682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24915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44</xdr:row>
      <xdr:rowOff>0</xdr:rowOff>
    </xdr:from>
    <xdr:to>
      <xdr:col>2</xdr:col>
      <xdr:colOff>19050</xdr:colOff>
      <xdr:row>44</xdr:row>
      <xdr:rowOff>9525</xdr:rowOff>
    </xdr:to>
    <xdr:cxnSp macro="">
      <xdr:nvCxnSpPr>
        <xdr:cNvPr id="6" name="Straight Connector 5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7" name="Straight Connector 6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8" name="Straight Connector 7"/>
        <xdr:cNvCxnSpPr/>
      </xdr:nvCxnSpPr>
      <xdr:spPr>
        <a:xfrm>
          <a:off x="6667500" y="5334000"/>
          <a:ext cx="13811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9" name="Straight Connector 8"/>
        <xdr:cNvCxnSpPr/>
      </xdr:nvCxnSpPr>
      <xdr:spPr>
        <a:xfrm>
          <a:off x="9525" y="112014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10" name="Straight Connector 9"/>
        <xdr:cNvCxnSpPr/>
      </xdr:nvCxnSpPr>
      <xdr:spPr>
        <a:xfrm flipV="1">
          <a:off x="6677025" y="11182350"/>
          <a:ext cx="137160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44</xdr:row>
      <xdr:rowOff>0</xdr:rowOff>
    </xdr:from>
    <xdr:to>
      <xdr:col>2</xdr:col>
      <xdr:colOff>19050</xdr:colOff>
      <xdr:row>44</xdr:row>
      <xdr:rowOff>9525</xdr:rowOff>
    </xdr:to>
    <xdr:cxnSp macro="">
      <xdr:nvCxnSpPr>
        <xdr:cNvPr id="11" name="Straight Connector 10"/>
        <xdr:cNvCxnSpPr/>
      </xdr:nvCxnSpPr>
      <xdr:spPr>
        <a:xfrm>
          <a:off x="47625" y="11191875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18</xdr:row>
      <xdr:rowOff>9525</xdr:rowOff>
    </xdr:from>
    <xdr:to>
      <xdr:col>2</xdr:col>
      <xdr:colOff>0</xdr:colOff>
      <xdr:row>18</xdr:row>
      <xdr:rowOff>11113</xdr:rowOff>
    </xdr:to>
    <xdr:cxnSp macro="">
      <xdr:nvCxnSpPr>
        <xdr:cNvPr id="12" name="Straight Connector 11"/>
        <xdr:cNvCxnSpPr/>
      </xdr:nvCxnSpPr>
      <xdr:spPr>
        <a:xfrm>
          <a:off x="9525" y="112014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18</xdr:row>
      <xdr:rowOff>0</xdr:rowOff>
    </xdr:from>
    <xdr:to>
      <xdr:col>2</xdr:col>
      <xdr:colOff>0</xdr:colOff>
      <xdr:row>18</xdr:row>
      <xdr:rowOff>9525</xdr:rowOff>
    </xdr:to>
    <xdr:cxnSp macro="">
      <xdr:nvCxnSpPr>
        <xdr:cNvPr id="13" name="Straight Connector 12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45</xdr:row>
      <xdr:rowOff>9525</xdr:rowOff>
    </xdr:from>
    <xdr:to>
      <xdr:col>2</xdr:col>
      <xdr:colOff>0</xdr:colOff>
      <xdr:row>45</xdr:row>
      <xdr:rowOff>11113</xdr:rowOff>
    </xdr:to>
    <xdr:cxnSp macro="">
      <xdr:nvCxnSpPr>
        <xdr:cNvPr id="4" name="Straight Connector 3"/>
        <xdr:cNvCxnSpPr/>
      </xdr:nvCxnSpPr>
      <xdr:spPr>
        <a:xfrm>
          <a:off x="9525" y="1274445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44</xdr:row>
      <xdr:rowOff>180975</xdr:rowOff>
    </xdr:from>
    <xdr:to>
      <xdr:col>10</xdr:col>
      <xdr:colOff>19050</xdr:colOff>
      <xdr:row>45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72540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38</xdr:row>
      <xdr:rowOff>9525</xdr:rowOff>
    </xdr:from>
    <xdr:to>
      <xdr:col>2</xdr:col>
      <xdr:colOff>0</xdr:colOff>
      <xdr:row>38</xdr:row>
      <xdr:rowOff>11113</xdr:rowOff>
    </xdr:to>
    <xdr:cxnSp macro="">
      <xdr:nvCxnSpPr>
        <xdr:cNvPr id="4" name="Straight Connector 3"/>
        <xdr:cNvCxnSpPr/>
      </xdr:nvCxnSpPr>
      <xdr:spPr>
        <a:xfrm>
          <a:off x="9525" y="10791825"/>
          <a:ext cx="120967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37</xdr:row>
      <xdr:rowOff>180975</xdr:rowOff>
    </xdr:from>
    <xdr:to>
      <xdr:col>10</xdr:col>
      <xdr:colOff>19050</xdr:colOff>
      <xdr:row>38</xdr:row>
      <xdr:rowOff>0</xdr:rowOff>
    </xdr:to>
    <xdr:cxnSp macro="">
      <xdr:nvCxnSpPr>
        <xdr:cNvPr id="5" name="Straight Connector 4"/>
        <xdr:cNvCxnSpPr/>
      </xdr:nvCxnSpPr>
      <xdr:spPr>
        <a:xfrm flipV="1">
          <a:off x="6972300" y="10772775"/>
          <a:ext cx="1838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8"/>
  <sheetViews>
    <sheetView workbookViewId="0">
      <selection activeCell="K19" sqref="K19"/>
    </sheetView>
  </sheetViews>
  <sheetFormatPr defaultRowHeight="15"/>
  <cols>
    <col min="4" max="4" width="27.140625" bestFit="1" customWidth="1"/>
    <col min="6" max="6" width="9.140625" customWidth="1"/>
    <col min="7" max="7" width="14.7109375" customWidth="1"/>
  </cols>
  <sheetData>
    <row r="1" spans="1:10" ht="31.5">
      <c r="A1" s="33" t="s">
        <v>0</v>
      </c>
      <c r="B1" s="33"/>
      <c r="C1" s="33"/>
      <c r="D1" s="33"/>
      <c r="E1" s="33"/>
      <c r="F1" s="33"/>
      <c r="G1" s="33"/>
      <c r="H1" s="33"/>
      <c r="I1" s="33"/>
      <c r="J1" s="33"/>
    </row>
    <row r="2" spans="1:10" ht="18">
      <c r="A2" s="34" t="s">
        <v>1</v>
      </c>
      <c r="B2" s="34"/>
      <c r="C2" s="34"/>
      <c r="D2" s="34"/>
      <c r="E2" s="34"/>
      <c r="F2" s="34"/>
      <c r="G2" s="34"/>
      <c r="H2" s="34"/>
      <c r="I2" s="34"/>
      <c r="J2" s="34"/>
    </row>
    <row r="3" spans="1:10" ht="18">
      <c r="A3" s="34" t="s">
        <v>9</v>
      </c>
      <c r="B3" s="34"/>
      <c r="C3" s="34"/>
      <c r="D3" s="34"/>
      <c r="E3" s="34"/>
      <c r="F3" s="34"/>
      <c r="G3" s="34"/>
      <c r="H3" s="34"/>
      <c r="I3" s="34"/>
      <c r="J3" s="34"/>
    </row>
    <row r="4" spans="1:10" ht="18.75">
      <c r="A4" s="35" t="s">
        <v>17</v>
      </c>
      <c r="B4" s="35"/>
      <c r="C4" s="35"/>
      <c r="D4" s="35"/>
      <c r="E4" s="35"/>
      <c r="F4" s="35"/>
      <c r="G4" s="35"/>
      <c r="H4" s="35"/>
      <c r="I4" s="35"/>
      <c r="J4" s="35"/>
    </row>
    <row r="5" spans="1:10" ht="23.25">
      <c r="A5" s="6"/>
      <c r="B5" s="6"/>
      <c r="C5" s="6"/>
      <c r="D5" s="14" t="s">
        <v>3</v>
      </c>
      <c r="E5" s="32" t="s">
        <v>4</v>
      </c>
      <c r="F5" s="32"/>
      <c r="G5" s="14" t="s">
        <v>5</v>
      </c>
      <c r="H5" s="6"/>
      <c r="I5" s="6"/>
      <c r="J5" s="6"/>
    </row>
    <row r="6" spans="1:10" ht="23.25">
      <c r="A6" s="6"/>
      <c r="B6" s="6"/>
      <c r="C6" s="6"/>
      <c r="D6" s="13">
        <v>1000</v>
      </c>
      <c r="E6" s="36">
        <v>50</v>
      </c>
      <c r="F6" s="36"/>
      <c r="G6" s="13">
        <f t="shared" ref="G6:G11" si="0">SUM(D6*E6)</f>
        <v>50000</v>
      </c>
      <c r="H6" s="6"/>
      <c r="I6" s="6"/>
      <c r="J6" s="6"/>
    </row>
    <row r="7" spans="1:10" ht="23.25">
      <c r="A7" s="6"/>
      <c r="B7" s="6"/>
      <c r="C7" s="6"/>
      <c r="D7" s="13">
        <v>500</v>
      </c>
      <c r="E7" s="36">
        <v>16</v>
      </c>
      <c r="F7" s="36"/>
      <c r="G7" s="13">
        <f t="shared" si="0"/>
        <v>8000</v>
      </c>
      <c r="H7" s="6"/>
      <c r="I7" s="6"/>
      <c r="J7" s="6"/>
    </row>
    <row r="8" spans="1:10" ht="23.25">
      <c r="A8" s="6"/>
      <c r="B8" s="6"/>
      <c r="C8" s="6"/>
      <c r="D8" s="13">
        <v>100</v>
      </c>
      <c r="E8" s="36">
        <v>151</v>
      </c>
      <c r="F8" s="36"/>
      <c r="G8" s="13">
        <f t="shared" si="0"/>
        <v>15100</v>
      </c>
      <c r="H8" s="6"/>
      <c r="I8" s="6"/>
      <c r="J8" s="6"/>
    </row>
    <row r="9" spans="1:10" ht="23.25">
      <c r="A9" s="6"/>
      <c r="B9" s="6"/>
      <c r="C9" s="6"/>
      <c r="D9" s="13">
        <v>50</v>
      </c>
      <c r="E9" s="36">
        <v>58</v>
      </c>
      <c r="F9" s="36"/>
      <c r="G9" s="13">
        <f t="shared" si="0"/>
        <v>2900</v>
      </c>
      <c r="H9" s="6"/>
      <c r="I9" s="6"/>
      <c r="J9" s="6"/>
    </row>
    <row r="10" spans="1:10" ht="23.25">
      <c r="A10" s="6"/>
      <c r="B10" s="6"/>
      <c r="C10" s="6"/>
      <c r="D10" s="13">
        <v>20</v>
      </c>
      <c r="E10" s="36"/>
      <c r="F10" s="36"/>
      <c r="G10" s="13">
        <f t="shared" si="0"/>
        <v>0</v>
      </c>
      <c r="H10" s="6"/>
      <c r="I10" s="6"/>
      <c r="J10" s="6"/>
    </row>
    <row r="11" spans="1:10" ht="23.25">
      <c r="A11" s="6"/>
      <c r="B11" s="6"/>
      <c r="C11" s="6"/>
      <c r="D11" s="13">
        <v>10</v>
      </c>
      <c r="E11" s="36"/>
      <c r="F11" s="36"/>
      <c r="G11" s="13">
        <f t="shared" si="0"/>
        <v>0</v>
      </c>
      <c r="H11" s="6"/>
      <c r="I11" s="6"/>
      <c r="J11" s="6"/>
    </row>
    <row r="12" spans="1:10" ht="23.25">
      <c r="A12" s="6"/>
      <c r="B12" s="6"/>
      <c r="C12" s="6"/>
      <c r="D12" s="32" t="s">
        <v>6</v>
      </c>
      <c r="E12" s="32"/>
      <c r="F12" s="14"/>
      <c r="G12" s="14">
        <f>SUM(G6:G11)</f>
        <v>76000</v>
      </c>
      <c r="H12" s="6"/>
      <c r="I12" s="6"/>
      <c r="J12" s="6"/>
    </row>
    <row r="13" spans="1:10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0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0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0">
      <c r="A16" s="37" t="s">
        <v>7</v>
      </c>
      <c r="B16" s="37"/>
      <c r="C16" s="10"/>
      <c r="D16" s="10"/>
      <c r="E16" s="10"/>
      <c r="F16" s="10"/>
      <c r="G16" s="10"/>
      <c r="H16" s="37" t="s">
        <v>8</v>
      </c>
      <c r="I16" s="37"/>
      <c r="J16" s="37"/>
    </row>
    <row r="17" spans="1:10">
      <c r="A17" s="37"/>
      <c r="B17" s="37"/>
      <c r="C17" s="10"/>
      <c r="D17" s="10"/>
      <c r="E17" s="10"/>
      <c r="F17" s="10"/>
      <c r="G17" s="10"/>
      <c r="H17" s="37"/>
      <c r="I17" s="37"/>
      <c r="J17" s="37"/>
    </row>
    <row r="18" spans="1:10">
      <c r="A18" s="37"/>
      <c r="B18" s="37"/>
      <c r="C18" s="10"/>
      <c r="D18" s="10"/>
      <c r="E18" s="10"/>
      <c r="F18" s="10"/>
      <c r="G18" s="10"/>
      <c r="H18" s="37"/>
      <c r="I18" s="37"/>
      <c r="J18" s="37"/>
    </row>
    <row r="19" spans="1:10">
      <c r="A19" s="38"/>
      <c r="B19" s="38"/>
      <c r="C19" s="6"/>
      <c r="D19" s="6"/>
      <c r="E19" s="6"/>
      <c r="F19" s="6"/>
      <c r="G19" s="6"/>
      <c r="H19" s="39" t="s">
        <v>12</v>
      </c>
      <c r="I19" s="39"/>
      <c r="J19" s="39"/>
    </row>
    <row r="20" spans="1:10">
      <c r="A20" s="6"/>
      <c r="B20" s="6"/>
      <c r="C20" s="6"/>
      <c r="D20" s="6"/>
      <c r="E20" s="6"/>
      <c r="F20" s="6"/>
      <c r="G20" s="6"/>
      <c r="H20" s="40" t="s">
        <v>11</v>
      </c>
      <c r="I20" s="41"/>
      <c r="J20" s="41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33" t="s">
        <v>0</v>
      </c>
      <c r="B27" s="33"/>
      <c r="C27" s="33"/>
      <c r="D27" s="33"/>
      <c r="E27" s="33"/>
      <c r="F27" s="33"/>
      <c r="G27" s="33"/>
      <c r="H27" s="33"/>
      <c r="I27" s="33"/>
      <c r="J27" s="33"/>
    </row>
    <row r="28" spans="1:10" ht="18">
      <c r="A28" s="34" t="s">
        <v>1</v>
      </c>
      <c r="B28" s="34"/>
      <c r="C28" s="34"/>
      <c r="D28" s="34"/>
      <c r="E28" s="34"/>
      <c r="F28" s="34"/>
      <c r="G28" s="34"/>
      <c r="H28" s="34"/>
      <c r="I28" s="34"/>
      <c r="J28" s="34"/>
    </row>
    <row r="29" spans="1:10" ht="18.75">
      <c r="A29" s="42" t="s">
        <v>9</v>
      </c>
      <c r="B29" s="42"/>
      <c r="C29" s="42"/>
      <c r="D29" s="42"/>
      <c r="E29" s="42"/>
      <c r="F29" s="42"/>
      <c r="G29" s="42"/>
      <c r="H29" s="42"/>
      <c r="I29" s="42"/>
      <c r="J29" s="42"/>
    </row>
    <row r="30" spans="1:10" ht="18.75">
      <c r="A30" s="35" t="s">
        <v>16</v>
      </c>
      <c r="B30" s="35"/>
      <c r="C30" s="35"/>
      <c r="D30" s="35"/>
      <c r="E30" s="35"/>
      <c r="F30" s="35"/>
      <c r="G30" s="35"/>
      <c r="H30" s="35"/>
      <c r="I30" s="35"/>
      <c r="J30" s="35"/>
    </row>
    <row r="31" spans="1:10" ht="24.95" customHeight="1">
      <c r="A31" s="6"/>
      <c r="B31" s="6"/>
      <c r="C31" s="6"/>
      <c r="D31" s="15" t="s">
        <v>3</v>
      </c>
      <c r="E31" s="32" t="s">
        <v>4</v>
      </c>
      <c r="F31" s="32"/>
      <c r="G31" s="15" t="s">
        <v>5</v>
      </c>
      <c r="H31" s="6"/>
      <c r="I31" s="6"/>
      <c r="J31" s="6"/>
    </row>
    <row r="32" spans="1:10" ht="24.95" customHeight="1">
      <c r="A32" s="6"/>
      <c r="B32" s="6"/>
      <c r="C32" s="6"/>
      <c r="D32" s="16">
        <v>1000</v>
      </c>
      <c r="E32" s="36">
        <v>50</v>
      </c>
      <c r="F32" s="36"/>
      <c r="G32" s="16">
        <f t="shared" ref="G32:G37" si="1">SUM(D32*E32)</f>
        <v>50000</v>
      </c>
      <c r="H32" s="6"/>
      <c r="I32" s="6"/>
      <c r="J32" s="6"/>
    </row>
    <row r="33" spans="1:10" ht="24.95" customHeight="1">
      <c r="A33" s="6"/>
      <c r="B33" s="6"/>
      <c r="C33" s="6"/>
      <c r="D33" s="16">
        <v>500</v>
      </c>
      <c r="E33" s="36">
        <v>116</v>
      </c>
      <c r="F33" s="36"/>
      <c r="G33" s="16">
        <f t="shared" si="1"/>
        <v>58000</v>
      </c>
      <c r="H33" s="6"/>
      <c r="I33" s="6"/>
      <c r="J33" s="6"/>
    </row>
    <row r="34" spans="1:10" ht="24.95" customHeight="1">
      <c r="A34" s="6"/>
      <c r="B34" s="6"/>
      <c r="C34" s="6"/>
      <c r="D34" s="16">
        <v>100</v>
      </c>
      <c r="E34" s="36">
        <v>151</v>
      </c>
      <c r="F34" s="36"/>
      <c r="G34" s="16">
        <f t="shared" si="1"/>
        <v>15100</v>
      </c>
      <c r="H34" s="6"/>
      <c r="I34" s="6"/>
      <c r="J34" s="6"/>
    </row>
    <row r="35" spans="1:10" ht="24.95" customHeight="1">
      <c r="A35" s="6"/>
      <c r="B35" s="6"/>
      <c r="C35" s="6"/>
      <c r="D35" s="16">
        <v>50</v>
      </c>
      <c r="E35" s="36">
        <v>58</v>
      </c>
      <c r="F35" s="36"/>
      <c r="G35" s="16">
        <f t="shared" si="1"/>
        <v>2900</v>
      </c>
      <c r="H35" s="6"/>
      <c r="I35" s="6"/>
      <c r="J35" s="6"/>
    </row>
    <row r="36" spans="1:10" ht="24.95" customHeight="1">
      <c r="A36" s="6"/>
      <c r="B36" s="6"/>
      <c r="C36" s="6"/>
      <c r="D36" s="16">
        <v>20</v>
      </c>
      <c r="E36" s="36"/>
      <c r="F36" s="36"/>
      <c r="G36" s="16">
        <f>SUM(D36*E36)</f>
        <v>0</v>
      </c>
      <c r="H36" s="6"/>
      <c r="I36" s="6"/>
      <c r="J36" s="6"/>
    </row>
    <row r="37" spans="1:10" ht="24.95" customHeight="1">
      <c r="A37" s="6"/>
      <c r="B37" s="6"/>
      <c r="C37" s="6"/>
      <c r="D37" s="16">
        <v>10</v>
      </c>
      <c r="E37" s="36"/>
      <c r="F37" s="36"/>
      <c r="G37" s="16">
        <f t="shared" si="1"/>
        <v>0</v>
      </c>
      <c r="H37" s="6"/>
      <c r="I37" s="6"/>
      <c r="J37" s="6"/>
    </row>
    <row r="38" spans="1:10" ht="24.95" customHeight="1">
      <c r="A38" s="6"/>
      <c r="B38" s="6"/>
      <c r="C38" s="6"/>
      <c r="D38" s="43" t="s">
        <v>10</v>
      </c>
      <c r="E38" s="44"/>
      <c r="F38" s="15"/>
      <c r="G38" s="15">
        <f>SUM(G32:G37)</f>
        <v>126000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ht="15.75">
      <c r="A42" s="45" t="s">
        <v>7</v>
      </c>
      <c r="B42" s="45"/>
      <c r="C42" s="7"/>
      <c r="D42" s="7"/>
      <c r="E42" s="7"/>
      <c r="F42" s="7"/>
      <c r="G42" s="7"/>
      <c r="H42" s="45" t="s">
        <v>8</v>
      </c>
      <c r="I42" s="45"/>
      <c r="J42" s="45"/>
    </row>
    <row r="43" spans="1:10">
      <c r="A43" s="38"/>
      <c r="B43" s="38"/>
      <c r="C43" s="6"/>
      <c r="D43" s="6"/>
      <c r="E43" s="6"/>
      <c r="F43" s="6"/>
      <c r="G43" s="6"/>
      <c r="H43" s="38"/>
      <c r="I43" s="38"/>
      <c r="J43" s="38"/>
    </row>
    <row r="44" spans="1:10">
      <c r="A44" s="38"/>
      <c r="B44" s="38"/>
      <c r="C44" s="6"/>
      <c r="D44" s="6"/>
      <c r="E44" s="6"/>
      <c r="F44" s="6"/>
      <c r="G44" s="6"/>
      <c r="H44" s="38"/>
      <c r="I44" s="38"/>
      <c r="J44" s="38"/>
    </row>
    <row r="45" spans="1:10" ht="15.75">
      <c r="A45" s="38"/>
      <c r="B45" s="38"/>
      <c r="C45" s="6"/>
      <c r="D45" s="6"/>
      <c r="E45" s="6"/>
      <c r="F45" s="6"/>
      <c r="G45" s="6"/>
      <c r="H45" s="38" t="s">
        <v>12</v>
      </c>
      <c r="I45" s="45"/>
      <c r="J45" s="45"/>
    </row>
    <row r="46" spans="1:10">
      <c r="A46" s="6"/>
      <c r="B46" s="6"/>
      <c r="C46" s="6"/>
      <c r="D46" s="6"/>
      <c r="E46" s="6"/>
      <c r="F46" s="6"/>
      <c r="G46" s="6"/>
      <c r="H46" s="40" t="s">
        <v>11</v>
      </c>
      <c r="I46" s="41"/>
      <c r="J46" s="41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38">
    <mergeCell ref="H46:J46"/>
    <mergeCell ref="D38:E38"/>
    <mergeCell ref="A42:B42"/>
    <mergeCell ref="H42:J42"/>
    <mergeCell ref="A43:B44"/>
    <mergeCell ref="H43:J44"/>
    <mergeCell ref="A45:B45"/>
    <mergeCell ref="H45:J45"/>
    <mergeCell ref="E37:F37"/>
    <mergeCell ref="H20:J20"/>
    <mergeCell ref="A27:J27"/>
    <mergeCell ref="A28:J28"/>
    <mergeCell ref="A29:J29"/>
    <mergeCell ref="A30:J30"/>
    <mergeCell ref="E31:F31"/>
    <mergeCell ref="E32:F32"/>
    <mergeCell ref="E33:F33"/>
    <mergeCell ref="E34:F34"/>
    <mergeCell ref="E35:F35"/>
    <mergeCell ref="E36:F36"/>
    <mergeCell ref="A16:B16"/>
    <mergeCell ref="H16:J16"/>
    <mergeCell ref="A17:B18"/>
    <mergeCell ref="H17:J18"/>
    <mergeCell ref="A19:B19"/>
    <mergeCell ref="H19:J19"/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</mergeCells>
  <pageMargins left="0" right="0" top="0" bottom="0" header="0.25" footer="0"/>
  <pageSetup scale="8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K49"/>
  <sheetViews>
    <sheetView tabSelected="1" workbookViewId="0">
      <selection activeCell="N6" sqref="N6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4.85546875" customWidth="1"/>
    <col min="8" max="8" width="8" customWidth="1"/>
    <col min="9" max="9" width="7.42578125" customWidth="1"/>
    <col min="10" max="10" width="6.28515625" customWidth="1"/>
  </cols>
  <sheetData>
    <row r="1" spans="1:11" ht="31.5">
      <c r="A1" s="53" t="s">
        <v>0</v>
      </c>
      <c r="B1" s="53"/>
      <c r="C1" s="53"/>
      <c r="D1" s="53"/>
      <c r="E1" s="53"/>
      <c r="F1" s="53"/>
      <c r="G1" s="53"/>
      <c r="H1" s="53"/>
      <c r="I1" s="53"/>
      <c r="J1" s="53"/>
      <c r="K1" s="1"/>
    </row>
    <row r="2" spans="1:11" ht="18">
      <c r="A2" s="54" t="s">
        <v>1</v>
      </c>
      <c r="B2" s="54"/>
      <c r="C2" s="54"/>
      <c r="D2" s="54"/>
      <c r="E2" s="54"/>
      <c r="F2" s="54"/>
      <c r="G2" s="54"/>
      <c r="H2" s="54"/>
      <c r="I2" s="54"/>
      <c r="J2" s="54"/>
      <c r="K2" s="1"/>
    </row>
    <row r="3" spans="1:11" ht="18">
      <c r="A3" s="54" t="s">
        <v>9</v>
      </c>
      <c r="B3" s="54"/>
      <c r="C3" s="54"/>
      <c r="D3" s="54"/>
      <c r="E3" s="54"/>
      <c r="F3" s="54"/>
      <c r="G3" s="54"/>
      <c r="H3" s="54"/>
      <c r="I3" s="54"/>
      <c r="J3" s="54"/>
      <c r="K3" s="1"/>
    </row>
    <row r="4" spans="1:11" ht="42" customHeight="1">
      <c r="A4" s="55" t="s">
        <v>27</v>
      </c>
      <c r="B4" s="55"/>
      <c r="C4" s="55"/>
      <c r="D4" s="55"/>
      <c r="E4" s="55"/>
      <c r="F4" s="55"/>
      <c r="G4" s="55"/>
      <c r="H4" s="55"/>
      <c r="I4" s="55"/>
      <c r="J4" s="55"/>
      <c r="K4" s="1"/>
    </row>
    <row r="5" spans="1:11" ht="27.95" customHeight="1">
      <c r="A5" s="21"/>
      <c r="B5" s="21"/>
      <c r="C5" s="21"/>
      <c r="D5" s="22" t="s">
        <v>3</v>
      </c>
      <c r="E5" s="56" t="s">
        <v>4</v>
      </c>
      <c r="F5" s="56"/>
      <c r="G5" s="22" t="s">
        <v>5</v>
      </c>
      <c r="H5" s="21"/>
      <c r="I5" s="21"/>
      <c r="J5" s="21"/>
    </row>
    <row r="6" spans="1:11" ht="27.95" customHeight="1">
      <c r="A6" s="21"/>
      <c r="B6" s="21"/>
      <c r="C6" s="21"/>
      <c r="D6" s="23">
        <v>1000</v>
      </c>
      <c r="E6" s="57">
        <v>36</v>
      </c>
      <c r="F6" s="57"/>
      <c r="G6" s="23">
        <f t="shared" ref="G6:G11" si="0">SUM(D6*E6)</f>
        <v>36000</v>
      </c>
      <c r="H6" s="21"/>
      <c r="I6" s="21"/>
      <c r="J6" s="21"/>
    </row>
    <row r="7" spans="1:11" ht="27.95" customHeight="1">
      <c r="A7" s="21"/>
      <c r="B7" s="21"/>
      <c r="C7" s="21"/>
      <c r="D7" s="23">
        <v>500</v>
      </c>
      <c r="E7" s="57">
        <v>181</v>
      </c>
      <c r="F7" s="57"/>
      <c r="G7" s="23">
        <f t="shared" si="0"/>
        <v>90500</v>
      </c>
      <c r="H7" s="21"/>
      <c r="I7" s="21"/>
      <c r="J7" s="21"/>
    </row>
    <row r="8" spans="1:11" ht="27.95" customHeight="1">
      <c r="A8" s="21"/>
      <c r="B8" s="21"/>
      <c r="C8" s="21"/>
      <c r="D8" s="23">
        <v>100</v>
      </c>
      <c r="E8" s="57">
        <v>275</v>
      </c>
      <c r="F8" s="57"/>
      <c r="G8" s="23">
        <f t="shared" si="0"/>
        <v>27500</v>
      </c>
      <c r="H8" s="21"/>
      <c r="I8" s="21"/>
      <c r="J8" s="21"/>
    </row>
    <row r="9" spans="1:11" ht="27.95" customHeight="1">
      <c r="A9" s="21"/>
      <c r="B9" s="21"/>
      <c r="C9" s="21"/>
      <c r="D9" s="23">
        <v>50</v>
      </c>
      <c r="E9" s="57">
        <v>100</v>
      </c>
      <c r="F9" s="57"/>
      <c r="G9" s="23">
        <f t="shared" si="0"/>
        <v>5000</v>
      </c>
      <c r="H9" s="21"/>
      <c r="I9" s="21"/>
      <c r="J9" s="21"/>
    </row>
    <row r="10" spans="1:11" ht="27.95" customHeight="1">
      <c r="A10" s="21"/>
      <c r="B10" s="21"/>
      <c r="C10" s="21"/>
      <c r="D10" s="23">
        <v>20</v>
      </c>
      <c r="E10" s="57">
        <v>100</v>
      </c>
      <c r="F10" s="57"/>
      <c r="G10" s="23">
        <f t="shared" si="0"/>
        <v>2000</v>
      </c>
      <c r="H10" s="21"/>
      <c r="I10" s="21"/>
      <c r="J10" s="21"/>
    </row>
    <row r="11" spans="1:11" ht="27.95" customHeight="1">
      <c r="A11" s="21"/>
      <c r="B11" s="21"/>
      <c r="C11" s="21"/>
      <c r="D11" s="23">
        <v>10</v>
      </c>
      <c r="E11" s="57">
        <v>100</v>
      </c>
      <c r="F11" s="57"/>
      <c r="G11" s="23">
        <f t="shared" si="0"/>
        <v>1000</v>
      </c>
      <c r="H11" s="21"/>
      <c r="I11" s="21"/>
      <c r="J11" s="21"/>
    </row>
    <row r="12" spans="1:11" ht="27.95" customHeight="1">
      <c r="A12" s="21"/>
      <c r="B12" s="21"/>
      <c r="C12" s="21"/>
      <c r="D12" s="57" t="s">
        <v>6</v>
      </c>
      <c r="E12" s="57"/>
      <c r="F12" s="23"/>
      <c r="G12" s="24">
        <f>SUM(G6:G11)</f>
        <v>162000</v>
      </c>
      <c r="H12" s="21"/>
      <c r="I12" s="21"/>
      <c r="J12" s="21"/>
    </row>
    <row r="13" spans="1:11">
      <c r="A13" s="21"/>
      <c r="B13" s="21"/>
      <c r="C13" s="21"/>
      <c r="D13" s="21"/>
      <c r="E13" s="21"/>
      <c r="F13" s="21"/>
      <c r="G13" s="21"/>
      <c r="H13" s="21"/>
      <c r="I13" s="21"/>
      <c r="J13" s="21"/>
    </row>
    <row r="14" spans="1:11">
      <c r="A14" s="21"/>
      <c r="B14" s="21"/>
      <c r="C14" s="21"/>
      <c r="D14" s="21"/>
      <c r="E14" s="21"/>
      <c r="F14" s="21"/>
      <c r="G14" s="21"/>
      <c r="H14" s="21"/>
      <c r="I14" s="21"/>
      <c r="J14" s="21"/>
    </row>
    <row r="15" spans="1:11">
      <c r="A15" s="21"/>
      <c r="B15" s="21"/>
      <c r="C15" s="21"/>
      <c r="D15" s="21"/>
      <c r="E15" s="21"/>
      <c r="F15" s="21"/>
      <c r="G15" s="21"/>
      <c r="H15" s="21"/>
      <c r="I15" s="21"/>
      <c r="J15" s="21"/>
    </row>
    <row r="16" spans="1:11">
      <c r="A16" s="25"/>
      <c r="B16" s="25"/>
      <c r="C16" s="26"/>
      <c r="D16" s="26" t="s">
        <v>8</v>
      </c>
      <c r="E16" s="25"/>
      <c r="F16" s="26"/>
      <c r="G16" s="26"/>
      <c r="H16" s="50" t="s">
        <v>7</v>
      </c>
      <c r="I16" s="50"/>
      <c r="J16" s="50"/>
    </row>
    <row r="17" spans="1:10">
      <c r="A17" s="25"/>
      <c r="B17" s="25"/>
      <c r="C17" s="26"/>
      <c r="D17" s="50"/>
      <c r="E17" s="26"/>
      <c r="F17" s="26"/>
      <c r="G17" s="26"/>
      <c r="H17" s="50"/>
      <c r="I17" s="50"/>
      <c r="J17" s="50"/>
    </row>
    <row r="18" spans="1:10">
      <c r="A18" s="25"/>
      <c r="B18" s="25"/>
      <c r="C18" s="26"/>
      <c r="D18" s="50"/>
      <c r="E18" s="26"/>
      <c r="F18" s="26"/>
      <c r="G18" s="26"/>
      <c r="H18" s="50"/>
      <c r="I18" s="50"/>
      <c r="J18" s="50"/>
    </row>
    <row r="19" spans="1:10" s="4" customFormat="1" ht="17.25" customHeight="1">
      <c r="A19" s="25"/>
      <c r="B19" s="25"/>
      <c r="C19" s="26"/>
      <c r="D19" s="27" t="s">
        <v>26</v>
      </c>
      <c r="E19" s="26"/>
      <c r="F19" s="26"/>
      <c r="G19" s="26"/>
      <c r="H19" s="52"/>
      <c r="I19" s="52"/>
      <c r="J19" s="52"/>
    </row>
    <row r="20" spans="1:10">
      <c r="A20" s="21"/>
      <c r="B20" s="21"/>
      <c r="C20" s="21"/>
      <c r="D20" s="21"/>
      <c r="E20" s="21"/>
      <c r="F20" s="21"/>
      <c r="G20" s="21"/>
      <c r="H20" s="48"/>
      <c r="I20" s="49"/>
      <c r="J20" s="49"/>
    </row>
    <row r="21" spans="1:10">
      <c r="A21" s="21"/>
      <c r="B21" s="21"/>
      <c r="C21" s="21"/>
      <c r="D21" s="21"/>
      <c r="E21" s="21"/>
      <c r="F21" s="21"/>
      <c r="G21" s="21"/>
      <c r="H21" s="21"/>
      <c r="I21" s="21"/>
      <c r="J21" s="21"/>
    </row>
    <row r="22" spans="1:10">
      <c r="A22" s="21"/>
      <c r="B22" s="21"/>
      <c r="C22" s="21"/>
      <c r="D22" s="21"/>
      <c r="E22" s="21"/>
      <c r="F22" s="21"/>
      <c r="G22" s="21"/>
      <c r="H22" s="21"/>
      <c r="I22" s="21"/>
      <c r="J22" s="21"/>
    </row>
    <row r="23" spans="1:10">
      <c r="A23" s="21"/>
      <c r="B23" s="21"/>
      <c r="C23" s="21"/>
      <c r="D23" s="21"/>
      <c r="E23" s="21"/>
      <c r="F23" s="21"/>
      <c r="G23" s="21"/>
      <c r="H23" s="21"/>
      <c r="I23" s="21"/>
      <c r="J23" s="21"/>
    </row>
    <row r="24" spans="1:10">
      <c r="A24" s="21"/>
      <c r="B24" s="21"/>
      <c r="C24" s="21"/>
      <c r="D24" s="21"/>
      <c r="E24" s="21"/>
      <c r="F24" s="21"/>
      <c r="G24" s="21"/>
      <c r="H24" s="21"/>
      <c r="I24" s="21"/>
      <c r="J24" s="21"/>
    </row>
    <row r="25" spans="1:10" ht="37.5" customHeight="1">
      <c r="A25" s="21"/>
      <c r="B25" s="21"/>
      <c r="C25" s="21"/>
      <c r="D25" s="21"/>
      <c r="E25" s="21"/>
      <c r="F25" s="21"/>
      <c r="G25" s="21"/>
      <c r="H25" s="21"/>
      <c r="I25" s="21"/>
      <c r="J25" s="21"/>
    </row>
    <row r="26" spans="1:10">
      <c r="A26" s="21"/>
      <c r="B26" s="21"/>
      <c r="C26" s="21"/>
      <c r="D26" s="21"/>
      <c r="E26" s="21"/>
      <c r="F26" s="21"/>
      <c r="G26" s="21"/>
      <c r="H26" s="21"/>
      <c r="I26" s="21"/>
      <c r="J26" s="21"/>
    </row>
    <row r="27" spans="1:10">
      <c r="A27" s="21"/>
      <c r="B27" s="21"/>
      <c r="C27" s="21"/>
      <c r="D27" s="21"/>
      <c r="E27" s="21"/>
      <c r="F27" s="21"/>
      <c r="G27" s="21"/>
      <c r="H27" s="21"/>
      <c r="I27" s="21"/>
      <c r="J27" s="21"/>
    </row>
    <row r="28" spans="1:10" ht="31.5">
      <c r="A28" s="53" t="s">
        <v>0</v>
      </c>
      <c r="B28" s="53"/>
      <c r="C28" s="53"/>
      <c r="D28" s="53"/>
      <c r="E28" s="53"/>
      <c r="F28" s="53"/>
      <c r="G28" s="53"/>
      <c r="H28" s="53"/>
      <c r="I28" s="53"/>
      <c r="J28" s="53"/>
    </row>
    <row r="29" spans="1:10" ht="18">
      <c r="A29" s="54" t="s">
        <v>1</v>
      </c>
      <c r="B29" s="54"/>
      <c r="C29" s="54"/>
      <c r="D29" s="54"/>
      <c r="E29" s="54"/>
      <c r="F29" s="54"/>
      <c r="G29" s="54"/>
      <c r="H29" s="54"/>
      <c r="I29" s="54"/>
      <c r="J29" s="54"/>
    </row>
    <row r="30" spans="1:10" ht="18.75">
      <c r="A30" s="55" t="s">
        <v>9</v>
      </c>
      <c r="B30" s="55"/>
      <c r="C30" s="55"/>
      <c r="D30" s="55"/>
      <c r="E30" s="55"/>
      <c r="F30" s="55"/>
      <c r="G30" s="55"/>
      <c r="H30" s="55"/>
      <c r="I30" s="55"/>
      <c r="J30" s="55"/>
    </row>
    <row r="31" spans="1:10" ht="40.5" customHeight="1">
      <c r="A31" s="55" t="s">
        <v>27</v>
      </c>
      <c r="B31" s="55"/>
      <c r="C31" s="55"/>
      <c r="D31" s="55"/>
      <c r="E31" s="55"/>
      <c r="F31" s="55"/>
      <c r="G31" s="55"/>
      <c r="H31" s="55"/>
      <c r="I31" s="55"/>
      <c r="J31" s="55"/>
    </row>
    <row r="32" spans="1:10" ht="27.95" customHeight="1">
      <c r="A32" s="21"/>
      <c r="B32" s="21"/>
      <c r="C32" s="21"/>
      <c r="D32" s="22" t="s">
        <v>3</v>
      </c>
      <c r="E32" s="56" t="s">
        <v>4</v>
      </c>
      <c r="F32" s="56"/>
      <c r="G32" s="22" t="s">
        <v>5</v>
      </c>
      <c r="H32" s="21"/>
      <c r="I32" s="21"/>
      <c r="J32" s="21"/>
    </row>
    <row r="33" spans="1:10" ht="27.95" customHeight="1">
      <c r="A33" s="21"/>
      <c r="B33" s="21"/>
      <c r="C33" s="21"/>
      <c r="D33" s="28">
        <v>1000</v>
      </c>
      <c r="E33" s="57">
        <v>36</v>
      </c>
      <c r="F33" s="57"/>
      <c r="G33" s="28">
        <f t="shared" ref="G33:G38" si="1">SUM(D33*E33)</f>
        <v>36000</v>
      </c>
      <c r="H33" s="21"/>
      <c r="I33" s="21"/>
      <c r="J33" s="21"/>
    </row>
    <row r="34" spans="1:10" ht="27.95" customHeight="1">
      <c r="A34" s="21"/>
      <c r="B34" s="21"/>
      <c r="C34" s="21"/>
      <c r="D34" s="28">
        <v>500</v>
      </c>
      <c r="E34" s="57">
        <v>181</v>
      </c>
      <c r="F34" s="57"/>
      <c r="G34" s="28">
        <f t="shared" si="1"/>
        <v>90500</v>
      </c>
      <c r="H34" s="21"/>
      <c r="I34" s="21"/>
      <c r="J34" s="21"/>
    </row>
    <row r="35" spans="1:10" ht="27.95" customHeight="1">
      <c r="A35" s="21"/>
      <c r="B35" s="21"/>
      <c r="C35" s="21"/>
      <c r="D35" s="28">
        <v>100</v>
      </c>
      <c r="E35" s="57">
        <v>275</v>
      </c>
      <c r="F35" s="57"/>
      <c r="G35" s="28">
        <f t="shared" si="1"/>
        <v>27500</v>
      </c>
      <c r="H35" s="21"/>
      <c r="I35" s="21"/>
      <c r="J35" s="21"/>
    </row>
    <row r="36" spans="1:10" ht="27.95" customHeight="1">
      <c r="A36" s="21"/>
      <c r="B36" s="21"/>
      <c r="C36" s="21"/>
      <c r="D36" s="28">
        <v>50</v>
      </c>
      <c r="E36" s="57">
        <v>100</v>
      </c>
      <c r="F36" s="57"/>
      <c r="G36" s="28">
        <f t="shared" si="1"/>
        <v>5000</v>
      </c>
      <c r="H36" s="21"/>
      <c r="I36" s="21"/>
      <c r="J36" s="21"/>
    </row>
    <row r="37" spans="1:10" ht="27.95" customHeight="1">
      <c r="A37" s="21"/>
      <c r="B37" s="21"/>
      <c r="C37" s="21"/>
      <c r="D37" s="28">
        <v>20</v>
      </c>
      <c r="E37" s="57">
        <v>100</v>
      </c>
      <c r="F37" s="57"/>
      <c r="G37" s="28">
        <f>SUM(D37*E37)</f>
        <v>2000</v>
      </c>
      <c r="H37" s="21"/>
      <c r="I37" s="21"/>
      <c r="J37" s="21"/>
    </row>
    <row r="38" spans="1:10" ht="27.95" customHeight="1">
      <c r="A38" s="21"/>
      <c r="B38" s="21"/>
      <c r="C38" s="21"/>
      <c r="D38" s="28">
        <v>10</v>
      </c>
      <c r="E38" s="57">
        <v>100</v>
      </c>
      <c r="F38" s="57"/>
      <c r="G38" s="28">
        <f t="shared" si="1"/>
        <v>1000</v>
      </c>
      <c r="H38" s="21"/>
      <c r="I38" s="21"/>
      <c r="J38" s="21"/>
    </row>
    <row r="39" spans="1:10" ht="27.95" customHeight="1">
      <c r="A39" s="21"/>
      <c r="B39" s="21"/>
      <c r="C39" s="21"/>
      <c r="D39" s="58" t="s">
        <v>10</v>
      </c>
      <c r="E39" s="59"/>
      <c r="F39" s="28"/>
      <c r="G39" s="29">
        <f>SUM(G33:G38)</f>
        <v>162000</v>
      </c>
      <c r="H39" s="21"/>
      <c r="I39" s="21"/>
      <c r="J39" s="21"/>
    </row>
    <row r="40" spans="1:10">
      <c r="A40" s="21"/>
      <c r="B40" s="21"/>
      <c r="C40" s="21"/>
      <c r="D40" s="21"/>
      <c r="E40" s="21"/>
      <c r="F40" s="21"/>
      <c r="G40" s="21"/>
      <c r="H40" s="21"/>
      <c r="I40" s="21"/>
      <c r="J40" s="21"/>
    </row>
    <row r="41" spans="1:10">
      <c r="A41" s="21"/>
      <c r="B41" s="21"/>
      <c r="C41" s="21"/>
      <c r="D41" s="21"/>
      <c r="E41" s="21"/>
      <c r="F41" s="21"/>
      <c r="G41" s="21"/>
      <c r="H41" s="21"/>
      <c r="I41" s="21"/>
      <c r="J41" s="21"/>
    </row>
    <row r="42" spans="1:10">
      <c r="A42" s="21"/>
      <c r="B42" s="21"/>
      <c r="C42" s="21"/>
      <c r="D42" s="21"/>
      <c r="E42" s="21"/>
      <c r="F42" s="21"/>
      <c r="G42" s="21"/>
      <c r="H42" s="21"/>
      <c r="I42" s="21"/>
      <c r="J42" s="21"/>
    </row>
    <row r="43" spans="1:10" s="5" customFormat="1" ht="15.75">
      <c r="A43" s="25"/>
      <c r="B43" s="25"/>
      <c r="C43" s="26"/>
      <c r="D43" s="26" t="s">
        <v>8</v>
      </c>
      <c r="E43" s="26"/>
      <c r="F43" s="26"/>
      <c r="G43" s="26"/>
      <c r="H43" s="50" t="s">
        <v>7</v>
      </c>
      <c r="I43" s="50"/>
      <c r="J43" s="50"/>
    </row>
    <row r="44" spans="1:10">
      <c r="A44" s="30"/>
      <c r="B44" s="30"/>
      <c r="C44" s="21"/>
      <c r="D44" s="51"/>
      <c r="E44" s="21"/>
      <c r="F44" s="21"/>
      <c r="G44" s="21"/>
      <c r="H44" s="51"/>
      <c r="I44" s="51"/>
      <c r="J44" s="51"/>
    </row>
    <row r="45" spans="1:10">
      <c r="A45" s="30"/>
      <c r="B45" s="30"/>
      <c r="C45" s="21"/>
      <c r="D45" s="51"/>
      <c r="E45" s="21"/>
      <c r="F45" s="21"/>
      <c r="G45" s="21"/>
      <c r="H45" s="51"/>
      <c r="I45" s="51"/>
      <c r="J45" s="51"/>
    </row>
    <row r="46" spans="1:10" s="4" customFormat="1">
      <c r="A46" s="25"/>
      <c r="B46" s="25"/>
      <c r="C46" s="26"/>
      <c r="D46" s="27" t="s">
        <v>26</v>
      </c>
      <c r="E46" s="26"/>
      <c r="F46" s="26"/>
      <c r="G46" s="26"/>
      <c r="H46" s="52" t="s">
        <v>25</v>
      </c>
      <c r="I46" s="52"/>
      <c r="J46" s="52"/>
    </row>
    <row r="47" spans="1:10">
      <c r="A47" s="31"/>
      <c r="B47" s="31"/>
      <c r="C47" s="31"/>
      <c r="D47" s="31"/>
      <c r="E47" s="31"/>
      <c r="F47" s="31"/>
      <c r="G47" s="31"/>
      <c r="H47" s="46"/>
      <c r="I47" s="47"/>
      <c r="J47" s="47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  <row r="49" spans="1:10">
      <c r="A49" s="6"/>
      <c r="B49" s="6"/>
      <c r="C49" s="6"/>
      <c r="D49" s="6"/>
      <c r="E49" s="6"/>
      <c r="F49" s="6"/>
      <c r="G49" s="6"/>
      <c r="H49" s="6"/>
      <c r="I49" s="6"/>
      <c r="J49" s="6"/>
    </row>
  </sheetData>
  <mergeCells count="34">
    <mergeCell ref="A1:J1"/>
    <mergeCell ref="A2:J2"/>
    <mergeCell ref="A4:J4"/>
    <mergeCell ref="E5:F5"/>
    <mergeCell ref="E6:F6"/>
    <mergeCell ref="E7:F7"/>
    <mergeCell ref="E8:F8"/>
    <mergeCell ref="A3:J3"/>
    <mergeCell ref="H17:J18"/>
    <mergeCell ref="H16:J16"/>
    <mergeCell ref="D12:E12"/>
    <mergeCell ref="D17:D18"/>
    <mergeCell ref="E9:F9"/>
    <mergeCell ref="E10:F10"/>
    <mergeCell ref="E11:F11"/>
    <mergeCell ref="H19:J19"/>
    <mergeCell ref="E35:F35"/>
    <mergeCell ref="E36:F36"/>
    <mergeCell ref="E37:F37"/>
    <mergeCell ref="E38:F38"/>
    <mergeCell ref="H47:J47"/>
    <mergeCell ref="H20:J20"/>
    <mergeCell ref="H43:J43"/>
    <mergeCell ref="H44:J45"/>
    <mergeCell ref="H46:J46"/>
    <mergeCell ref="A28:J28"/>
    <mergeCell ref="A29:J29"/>
    <mergeCell ref="A30:J30"/>
    <mergeCell ref="A31:J31"/>
    <mergeCell ref="E32:F32"/>
    <mergeCell ref="E33:F33"/>
    <mergeCell ref="E34:F34"/>
    <mergeCell ref="D44:D45"/>
    <mergeCell ref="D39:E39"/>
  </mergeCells>
  <pageMargins left="0" right="0" top="0" bottom="0" header="0" footer="0"/>
  <pageSetup scale="7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K48"/>
  <sheetViews>
    <sheetView topLeftCell="A23" workbookViewId="0">
      <selection activeCell="A35" sqref="A1:XFD1048576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0.5703125" customWidth="1"/>
    <col min="8" max="8" width="8" customWidth="1"/>
    <col min="9" max="9" width="7.7109375" customWidth="1"/>
    <col min="10" max="10" width="4.7109375" customWidth="1"/>
  </cols>
  <sheetData>
    <row r="1" spans="1:11" ht="31.5">
      <c r="A1" s="33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1"/>
    </row>
    <row r="2" spans="1:11" ht="18">
      <c r="A2" s="34" t="s">
        <v>1</v>
      </c>
      <c r="B2" s="34"/>
      <c r="C2" s="34"/>
      <c r="D2" s="34"/>
      <c r="E2" s="34"/>
      <c r="F2" s="34"/>
      <c r="G2" s="34"/>
      <c r="H2" s="34"/>
      <c r="I2" s="34"/>
      <c r="J2" s="34"/>
      <c r="K2" s="1"/>
    </row>
    <row r="3" spans="1:11" ht="18">
      <c r="A3" s="34" t="s">
        <v>9</v>
      </c>
      <c r="B3" s="34"/>
      <c r="C3" s="34"/>
      <c r="D3" s="34"/>
      <c r="E3" s="34"/>
      <c r="F3" s="34"/>
      <c r="G3" s="34"/>
      <c r="H3" s="34"/>
      <c r="I3" s="34"/>
      <c r="J3" s="34"/>
      <c r="K3" s="1"/>
    </row>
    <row r="4" spans="1:11" ht="42" customHeight="1">
      <c r="A4" s="35" t="s">
        <v>2</v>
      </c>
      <c r="B4" s="35"/>
      <c r="C4" s="35"/>
      <c r="D4" s="35"/>
      <c r="E4" s="35"/>
      <c r="F4" s="35"/>
      <c r="G4" s="35"/>
      <c r="H4" s="35"/>
      <c r="I4" s="35"/>
      <c r="J4" s="35"/>
      <c r="K4" s="1"/>
    </row>
    <row r="5" spans="1:11" ht="27.95" customHeight="1">
      <c r="A5" s="6"/>
      <c r="B5" s="6"/>
      <c r="C5" s="6"/>
      <c r="D5" s="8" t="s">
        <v>3</v>
      </c>
      <c r="E5" s="32" t="s">
        <v>4</v>
      </c>
      <c r="F5" s="32"/>
      <c r="G5" s="8" t="s">
        <v>5</v>
      </c>
      <c r="H5" s="6"/>
      <c r="I5" s="6"/>
      <c r="J5" s="6"/>
    </row>
    <row r="6" spans="1:11" ht="27.95" customHeight="1">
      <c r="A6" s="6"/>
      <c r="B6" s="6"/>
      <c r="C6" s="6"/>
      <c r="D6" s="3">
        <v>1000</v>
      </c>
      <c r="E6" s="36">
        <v>68</v>
      </c>
      <c r="F6" s="36"/>
      <c r="G6" s="3">
        <f t="shared" ref="G6:G11" si="0">SUM(D6*E6)</f>
        <v>68000</v>
      </c>
      <c r="H6" s="6"/>
      <c r="I6" s="6"/>
      <c r="J6" s="6"/>
    </row>
    <row r="7" spans="1:11" ht="27.95" customHeight="1">
      <c r="A7" s="6"/>
      <c r="B7" s="6"/>
      <c r="C7" s="6"/>
      <c r="D7" s="3">
        <v>500</v>
      </c>
      <c r="E7" s="36">
        <v>135</v>
      </c>
      <c r="F7" s="36"/>
      <c r="G7" s="3">
        <f t="shared" si="0"/>
        <v>67500</v>
      </c>
      <c r="H7" s="6"/>
      <c r="I7" s="6"/>
      <c r="J7" s="6"/>
    </row>
    <row r="8" spans="1:11" ht="27.95" customHeight="1">
      <c r="A8" s="6"/>
      <c r="B8" s="6"/>
      <c r="C8" s="6"/>
      <c r="D8" s="3">
        <v>100</v>
      </c>
      <c r="E8" s="36">
        <v>53</v>
      </c>
      <c r="F8" s="36"/>
      <c r="G8" s="3">
        <f t="shared" si="0"/>
        <v>5300</v>
      </c>
      <c r="H8" s="6"/>
      <c r="I8" s="6"/>
      <c r="J8" s="6"/>
    </row>
    <row r="9" spans="1:11" ht="27.95" customHeight="1">
      <c r="A9" s="6"/>
      <c r="B9" s="6"/>
      <c r="C9" s="6"/>
      <c r="D9" s="3">
        <v>50</v>
      </c>
      <c r="E9" s="36">
        <v>2</v>
      </c>
      <c r="F9" s="36"/>
      <c r="G9" s="3">
        <f t="shared" si="0"/>
        <v>100</v>
      </c>
      <c r="H9" s="6"/>
      <c r="I9" s="6"/>
      <c r="J9" s="6"/>
    </row>
    <row r="10" spans="1:11" ht="27.95" customHeight="1">
      <c r="A10" s="6"/>
      <c r="B10" s="6"/>
      <c r="C10" s="6"/>
      <c r="D10" s="3">
        <v>20</v>
      </c>
      <c r="E10" s="36">
        <v>5</v>
      </c>
      <c r="F10" s="36"/>
      <c r="G10" s="3">
        <f t="shared" si="0"/>
        <v>100</v>
      </c>
      <c r="H10" s="6"/>
      <c r="I10" s="6"/>
      <c r="J10" s="6"/>
    </row>
    <row r="11" spans="1:11" ht="27.95" customHeight="1">
      <c r="A11" s="6"/>
      <c r="B11" s="6"/>
      <c r="C11" s="6"/>
      <c r="D11" s="3">
        <v>10</v>
      </c>
      <c r="E11" s="36"/>
      <c r="F11" s="36"/>
      <c r="G11" s="3">
        <f t="shared" si="0"/>
        <v>0</v>
      </c>
      <c r="H11" s="6"/>
      <c r="I11" s="6"/>
      <c r="J11" s="6"/>
    </row>
    <row r="12" spans="1:11" ht="27.95" customHeight="1">
      <c r="A12" s="6"/>
      <c r="B12" s="6"/>
      <c r="C12" s="6"/>
      <c r="D12" s="32" t="s">
        <v>6</v>
      </c>
      <c r="E12" s="32"/>
      <c r="F12" s="8"/>
      <c r="G12" s="8">
        <f>SUM(G6:G11)</f>
        <v>141000</v>
      </c>
      <c r="H12" s="6"/>
      <c r="I12" s="6"/>
      <c r="J12" s="6"/>
    </row>
    <row r="13" spans="1:11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1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1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1">
      <c r="A16" s="37" t="s">
        <v>7</v>
      </c>
      <c r="B16" s="37"/>
      <c r="C16" s="10"/>
      <c r="D16" s="10"/>
      <c r="E16" s="10"/>
      <c r="F16" s="10"/>
      <c r="G16" s="10"/>
      <c r="H16" s="37" t="s">
        <v>8</v>
      </c>
      <c r="I16" s="37"/>
      <c r="J16" s="37"/>
    </row>
    <row r="17" spans="1:10">
      <c r="A17" s="37"/>
      <c r="B17" s="37"/>
      <c r="C17" s="10"/>
      <c r="D17" s="10"/>
      <c r="E17" s="10"/>
      <c r="F17" s="10"/>
      <c r="G17" s="10"/>
      <c r="H17" s="37"/>
      <c r="I17" s="37"/>
      <c r="J17" s="37"/>
    </row>
    <row r="18" spans="1:10">
      <c r="A18" s="37"/>
      <c r="B18" s="37"/>
      <c r="C18" s="10"/>
      <c r="D18" s="10"/>
      <c r="E18" s="10"/>
      <c r="F18" s="10"/>
      <c r="G18" s="10"/>
      <c r="H18" s="37"/>
      <c r="I18" s="37"/>
      <c r="J18" s="37"/>
    </row>
    <row r="19" spans="1:10" s="4" customFormat="1">
      <c r="A19" s="38" t="s">
        <v>13</v>
      </c>
      <c r="B19" s="38"/>
      <c r="C19" s="6"/>
      <c r="D19" s="6"/>
      <c r="E19" s="6"/>
      <c r="F19" s="6"/>
      <c r="G19" s="6"/>
      <c r="H19" s="39" t="s">
        <v>12</v>
      </c>
      <c r="I19" s="39"/>
      <c r="J19" s="39"/>
    </row>
    <row r="20" spans="1:10">
      <c r="A20" s="60" t="s">
        <v>14</v>
      </c>
      <c r="B20" s="60"/>
      <c r="C20" s="6"/>
      <c r="D20" s="6"/>
      <c r="E20" s="6"/>
      <c r="F20" s="6"/>
      <c r="G20" s="6"/>
      <c r="H20" s="40" t="s">
        <v>11</v>
      </c>
      <c r="I20" s="41"/>
      <c r="J20" s="41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33" t="s">
        <v>0</v>
      </c>
      <c r="B27" s="33"/>
      <c r="C27" s="33"/>
      <c r="D27" s="33"/>
      <c r="E27" s="33"/>
      <c r="F27" s="33"/>
      <c r="G27" s="33"/>
      <c r="H27" s="33"/>
      <c r="I27" s="33"/>
      <c r="J27" s="33"/>
    </row>
    <row r="28" spans="1:10" ht="18">
      <c r="A28" s="34" t="s">
        <v>1</v>
      </c>
      <c r="B28" s="34"/>
      <c r="C28" s="34"/>
      <c r="D28" s="34"/>
      <c r="E28" s="34"/>
      <c r="F28" s="34"/>
      <c r="G28" s="34"/>
      <c r="H28" s="34"/>
      <c r="I28" s="34"/>
      <c r="J28" s="34"/>
    </row>
    <row r="29" spans="1:10" ht="18.75">
      <c r="A29" s="42" t="s">
        <v>9</v>
      </c>
      <c r="B29" s="42"/>
      <c r="C29" s="42"/>
      <c r="D29" s="42"/>
      <c r="E29" s="42"/>
      <c r="F29" s="42"/>
      <c r="G29" s="42"/>
      <c r="H29" s="42"/>
      <c r="I29" s="42"/>
      <c r="J29" s="42"/>
    </row>
    <row r="30" spans="1:10" ht="18.75">
      <c r="A30" s="35" t="s">
        <v>2</v>
      </c>
      <c r="B30" s="35"/>
      <c r="C30" s="35"/>
      <c r="D30" s="35"/>
      <c r="E30" s="35"/>
      <c r="F30" s="35"/>
      <c r="G30" s="35"/>
      <c r="H30" s="35"/>
      <c r="I30" s="35"/>
      <c r="J30" s="35"/>
    </row>
    <row r="31" spans="1:10" ht="20.25">
      <c r="A31" s="6"/>
      <c r="B31" s="6"/>
      <c r="C31" s="6"/>
      <c r="D31" s="9" t="s">
        <v>3</v>
      </c>
      <c r="E31" s="64" t="s">
        <v>4</v>
      </c>
      <c r="F31" s="64"/>
      <c r="G31" s="9" t="s">
        <v>5</v>
      </c>
      <c r="H31" s="6"/>
      <c r="I31" s="6"/>
      <c r="J31" s="6"/>
    </row>
    <row r="32" spans="1:10" ht="20.25">
      <c r="A32" s="6"/>
      <c r="B32" s="6"/>
      <c r="C32" s="6"/>
      <c r="D32" s="2">
        <v>1000</v>
      </c>
      <c r="E32" s="63">
        <v>68</v>
      </c>
      <c r="F32" s="63"/>
      <c r="G32" s="2">
        <f t="shared" ref="G32:G37" si="1">SUM(D32*E32)</f>
        <v>68000</v>
      </c>
      <c r="H32" s="6"/>
      <c r="I32" s="6"/>
      <c r="J32" s="6"/>
    </row>
    <row r="33" spans="1:10" ht="20.25">
      <c r="A33" s="6"/>
      <c r="B33" s="6"/>
      <c r="C33" s="6"/>
      <c r="D33" s="2">
        <v>500</v>
      </c>
      <c r="E33" s="63">
        <v>135</v>
      </c>
      <c r="F33" s="63"/>
      <c r="G33" s="2">
        <f t="shared" si="1"/>
        <v>67500</v>
      </c>
      <c r="H33" s="6"/>
      <c r="I33" s="6"/>
      <c r="J33" s="6"/>
    </row>
    <row r="34" spans="1:10" ht="20.25">
      <c r="A34" s="6"/>
      <c r="B34" s="6"/>
      <c r="C34" s="6"/>
      <c r="D34" s="2">
        <v>100</v>
      </c>
      <c r="E34" s="63">
        <v>53</v>
      </c>
      <c r="F34" s="63"/>
      <c r="G34" s="2">
        <f t="shared" si="1"/>
        <v>5300</v>
      </c>
      <c r="H34" s="6"/>
      <c r="I34" s="6"/>
      <c r="J34" s="6"/>
    </row>
    <row r="35" spans="1:10" ht="20.25">
      <c r="A35" s="6"/>
      <c r="B35" s="6"/>
      <c r="C35" s="6"/>
      <c r="D35" s="2">
        <v>50</v>
      </c>
      <c r="E35" s="63">
        <v>2</v>
      </c>
      <c r="F35" s="63"/>
      <c r="G35" s="2">
        <f t="shared" si="1"/>
        <v>100</v>
      </c>
      <c r="H35" s="6"/>
      <c r="I35" s="6"/>
      <c r="J35" s="6"/>
    </row>
    <row r="36" spans="1:10" ht="20.25">
      <c r="A36" s="6"/>
      <c r="B36" s="6"/>
      <c r="C36" s="6"/>
      <c r="D36" s="2">
        <v>20</v>
      </c>
      <c r="E36" s="63">
        <v>5</v>
      </c>
      <c r="F36" s="63"/>
      <c r="G36" s="2">
        <f t="shared" si="1"/>
        <v>100</v>
      </c>
      <c r="H36" s="6"/>
      <c r="I36" s="6"/>
      <c r="J36" s="6"/>
    </row>
    <row r="37" spans="1:10" ht="20.25">
      <c r="A37" s="6"/>
      <c r="B37" s="6"/>
      <c r="C37" s="6"/>
      <c r="D37" s="2">
        <v>10</v>
      </c>
      <c r="E37" s="63"/>
      <c r="F37" s="63"/>
      <c r="G37" s="2">
        <f t="shared" si="1"/>
        <v>0</v>
      </c>
      <c r="H37" s="6"/>
      <c r="I37" s="6"/>
      <c r="J37" s="6"/>
    </row>
    <row r="38" spans="1:10" ht="20.25">
      <c r="A38" s="6"/>
      <c r="B38" s="6"/>
      <c r="C38" s="6"/>
      <c r="D38" s="62" t="s">
        <v>10</v>
      </c>
      <c r="E38" s="62"/>
      <c r="F38" s="9"/>
      <c r="G38" s="9">
        <f>SUM(G32:G37)</f>
        <v>141000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s="5" customFormat="1" ht="15.75">
      <c r="A42" s="45" t="s">
        <v>7</v>
      </c>
      <c r="B42" s="45"/>
      <c r="C42" s="7"/>
      <c r="D42" s="7"/>
      <c r="E42" s="7"/>
      <c r="F42" s="7"/>
      <c r="G42" s="7"/>
      <c r="H42" s="45" t="s">
        <v>8</v>
      </c>
      <c r="I42" s="45"/>
      <c r="J42" s="45"/>
    </row>
    <row r="43" spans="1:10">
      <c r="A43" s="38"/>
      <c r="B43" s="38"/>
      <c r="C43" s="6"/>
      <c r="D43" s="6"/>
      <c r="E43" s="6"/>
      <c r="F43" s="6"/>
      <c r="G43" s="6"/>
      <c r="H43" s="38"/>
      <c r="I43" s="38"/>
      <c r="J43" s="38"/>
    </row>
    <row r="44" spans="1:10">
      <c r="A44" s="38"/>
      <c r="B44" s="38"/>
      <c r="C44" s="6"/>
      <c r="D44" s="6"/>
      <c r="E44" s="6"/>
      <c r="F44" s="6"/>
      <c r="G44" s="6"/>
      <c r="H44" s="38"/>
      <c r="I44" s="38"/>
      <c r="J44" s="38"/>
    </row>
    <row r="45" spans="1:10" s="4" customFormat="1" ht="15.75">
      <c r="A45" s="38" t="s">
        <v>13</v>
      </c>
      <c r="B45" s="38"/>
      <c r="C45" s="6"/>
      <c r="D45" s="6"/>
      <c r="E45" s="6"/>
      <c r="F45" s="6"/>
      <c r="G45" s="6"/>
      <c r="H45" s="38" t="s">
        <v>12</v>
      </c>
      <c r="I45" s="45"/>
      <c r="J45" s="45"/>
    </row>
    <row r="46" spans="1:10">
      <c r="A46" s="61" t="s">
        <v>14</v>
      </c>
      <c r="B46" s="61"/>
      <c r="C46" s="6"/>
      <c r="D46" s="6"/>
      <c r="E46" s="6"/>
      <c r="F46" s="6"/>
      <c r="G46" s="6"/>
      <c r="H46" s="40" t="s">
        <v>11</v>
      </c>
      <c r="I46" s="41"/>
      <c r="J46" s="41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40"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  <mergeCell ref="E31:F31"/>
    <mergeCell ref="A16:B16"/>
    <mergeCell ref="H16:J16"/>
    <mergeCell ref="A17:B18"/>
    <mergeCell ref="H17:J18"/>
    <mergeCell ref="A19:B19"/>
    <mergeCell ref="H19:J19"/>
    <mergeCell ref="H20:J20"/>
    <mergeCell ref="A27:J27"/>
    <mergeCell ref="A28:J28"/>
    <mergeCell ref="A29:J29"/>
    <mergeCell ref="A30:J30"/>
    <mergeCell ref="H46:J46"/>
    <mergeCell ref="A20:B20"/>
    <mergeCell ref="A46:B46"/>
    <mergeCell ref="D38:E38"/>
    <mergeCell ref="A42:B42"/>
    <mergeCell ref="H42:J42"/>
    <mergeCell ref="A43:B44"/>
    <mergeCell ref="H43:J44"/>
    <mergeCell ref="A45:B45"/>
    <mergeCell ref="H45:J45"/>
    <mergeCell ref="E32:F32"/>
    <mergeCell ref="E33:F33"/>
    <mergeCell ref="E34:F34"/>
    <mergeCell ref="E35:F35"/>
    <mergeCell ref="E36:F36"/>
    <mergeCell ref="E37:F37"/>
  </mergeCells>
  <printOptions verticalCentered="1"/>
  <pageMargins left="0.5" right="0" top="0" bottom="0" header="0" footer="0"/>
  <pageSetup scale="8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K48"/>
  <sheetViews>
    <sheetView topLeftCell="A31" workbookViewId="0">
      <selection sqref="A1:J49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0.5703125" customWidth="1"/>
    <col min="8" max="8" width="8" customWidth="1"/>
    <col min="9" max="9" width="7.7109375" customWidth="1"/>
    <col min="10" max="10" width="4.7109375" customWidth="1"/>
  </cols>
  <sheetData>
    <row r="1" spans="1:11" ht="31.5">
      <c r="A1" s="33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1"/>
    </row>
    <row r="2" spans="1:11" ht="18">
      <c r="A2" s="34" t="s">
        <v>1</v>
      </c>
      <c r="B2" s="34"/>
      <c r="C2" s="34"/>
      <c r="D2" s="34"/>
      <c r="E2" s="34"/>
      <c r="F2" s="34"/>
      <c r="G2" s="34"/>
      <c r="H2" s="34"/>
      <c r="I2" s="34"/>
      <c r="J2" s="34"/>
      <c r="K2" s="1"/>
    </row>
    <row r="3" spans="1:11" ht="18">
      <c r="A3" s="34" t="s">
        <v>9</v>
      </c>
      <c r="B3" s="34"/>
      <c r="C3" s="34"/>
      <c r="D3" s="34"/>
      <c r="E3" s="34"/>
      <c r="F3" s="34"/>
      <c r="G3" s="34"/>
      <c r="H3" s="34"/>
      <c r="I3" s="34"/>
      <c r="J3" s="34"/>
      <c r="K3" s="1"/>
    </row>
    <row r="4" spans="1:11" ht="42" customHeight="1">
      <c r="A4" s="35" t="s">
        <v>15</v>
      </c>
      <c r="B4" s="35"/>
      <c r="C4" s="35"/>
      <c r="D4" s="35"/>
      <c r="E4" s="35"/>
      <c r="F4" s="35"/>
      <c r="G4" s="35"/>
      <c r="H4" s="35"/>
      <c r="I4" s="35"/>
      <c r="J4" s="35"/>
      <c r="K4" s="1"/>
    </row>
    <row r="5" spans="1:11" ht="27.95" customHeight="1">
      <c r="A5" s="6"/>
      <c r="B5" s="6"/>
      <c r="C5" s="6"/>
      <c r="D5" s="8" t="s">
        <v>3</v>
      </c>
      <c r="E5" s="32" t="s">
        <v>4</v>
      </c>
      <c r="F5" s="32"/>
      <c r="G5" s="8" t="s">
        <v>5</v>
      </c>
      <c r="H5" s="6"/>
      <c r="I5" s="6"/>
      <c r="J5" s="6"/>
    </row>
    <row r="6" spans="1:11" ht="27.95" customHeight="1">
      <c r="A6" s="6"/>
      <c r="B6" s="6"/>
      <c r="C6" s="6"/>
      <c r="D6" s="3">
        <v>1000</v>
      </c>
      <c r="E6" s="36">
        <v>44</v>
      </c>
      <c r="F6" s="36"/>
      <c r="G6" s="3">
        <f t="shared" ref="G6:G11" si="0">SUM(D6*E6)</f>
        <v>44000</v>
      </c>
      <c r="H6" s="6"/>
      <c r="I6" s="6"/>
      <c r="J6" s="6"/>
    </row>
    <row r="7" spans="1:11" ht="27.95" customHeight="1">
      <c r="A7" s="6"/>
      <c r="B7" s="6"/>
      <c r="C7" s="6"/>
      <c r="D7" s="3">
        <v>500</v>
      </c>
      <c r="E7" s="36">
        <v>118</v>
      </c>
      <c r="F7" s="36"/>
      <c r="G7" s="3">
        <f t="shared" si="0"/>
        <v>59000</v>
      </c>
      <c r="H7" s="6"/>
      <c r="I7" s="6"/>
      <c r="J7" s="6"/>
    </row>
    <row r="8" spans="1:11" ht="27.95" customHeight="1">
      <c r="A8" s="6"/>
      <c r="B8" s="6"/>
      <c r="C8" s="6"/>
      <c r="D8" s="3">
        <v>100</v>
      </c>
      <c r="E8" s="36">
        <v>510</v>
      </c>
      <c r="F8" s="36"/>
      <c r="G8" s="3">
        <f t="shared" si="0"/>
        <v>51000</v>
      </c>
      <c r="H8" s="6"/>
      <c r="I8" s="6"/>
      <c r="J8" s="6"/>
    </row>
    <row r="9" spans="1:11" ht="27.95" customHeight="1">
      <c r="A9" s="6"/>
      <c r="B9" s="6"/>
      <c r="C9" s="6"/>
      <c r="D9" s="3">
        <v>50</v>
      </c>
      <c r="E9" s="36"/>
      <c r="F9" s="36"/>
      <c r="G9" s="3">
        <f t="shared" si="0"/>
        <v>0</v>
      </c>
      <c r="H9" s="6"/>
      <c r="I9" s="6"/>
      <c r="J9" s="6"/>
    </row>
    <row r="10" spans="1:11" ht="27.95" customHeight="1">
      <c r="A10" s="6"/>
      <c r="B10" s="6"/>
      <c r="C10" s="6"/>
      <c r="D10" s="3">
        <v>20</v>
      </c>
      <c r="E10" s="36"/>
      <c r="F10" s="36"/>
      <c r="G10" s="3">
        <f t="shared" si="0"/>
        <v>0</v>
      </c>
      <c r="H10" s="6"/>
      <c r="I10" s="6"/>
      <c r="J10" s="6"/>
    </row>
    <row r="11" spans="1:11" ht="27.95" customHeight="1">
      <c r="A11" s="6"/>
      <c r="B11" s="6"/>
      <c r="C11" s="6"/>
      <c r="D11" s="3">
        <v>10</v>
      </c>
      <c r="E11" s="36"/>
      <c r="F11" s="36"/>
      <c r="G11" s="3">
        <f t="shared" si="0"/>
        <v>0</v>
      </c>
      <c r="H11" s="6"/>
      <c r="I11" s="6"/>
      <c r="J11" s="6"/>
    </row>
    <row r="12" spans="1:11" ht="27.95" customHeight="1">
      <c r="A12" s="6"/>
      <c r="B12" s="6"/>
      <c r="C12" s="6"/>
      <c r="D12" s="32" t="s">
        <v>6</v>
      </c>
      <c r="E12" s="32"/>
      <c r="F12" s="8"/>
      <c r="G12" s="8">
        <f>SUM(G6:G11)</f>
        <v>154000</v>
      </c>
      <c r="H12" s="6"/>
      <c r="I12" s="6"/>
      <c r="J12" s="6"/>
    </row>
    <row r="13" spans="1:11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1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1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1">
      <c r="A16" s="37" t="s">
        <v>7</v>
      </c>
      <c r="B16" s="37"/>
      <c r="C16" s="10"/>
      <c r="D16" s="10"/>
      <c r="E16" s="10"/>
      <c r="F16" s="10"/>
      <c r="G16" s="10"/>
      <c r="H16" s="37" t="s">
        <v>8</v>
      </c>
      <c r="I16" s="37"/>
      <c r="J16" s="37"/>
    </row>
    <row r="17" spans="1:10">
      <c r="A17" s="37"/>
      <c r="B17" s="37"/>
      <c r="C17" s="10"/>
      <c r="D17" s="10"/>
      <c r="E17" s="10"/>
      <c r="F17" s="10"/>
      <c r="G17" s="10"/>
      <c r="H17" s="37"/>
      <c r="I17" s="37"/>
      <c r="J17" s="37"/>
    </row>
    <row r="18" spans="1:10">
      <c r="A18" s="37"/>
      <c r="B18" s="37"/>
      <c r="C18" s="10"/>
      <c r="D18" s="10"/>
      <c r="E18" s="10"/>
      <c r="F18" s="10"/>
      <c r="G18" s="10"/>
      <c r="H18" s="37"/>
      <c r="I18" s="37"/>
      <c r="J18" s="37"/>
    </row>
    <row r="19" spans="1:10" s="4" customFormat="1">
      <c r="A19" s="38"/>
      <c r="B19" s="38"/>
      <c r="C19" s="6"/>
      <c r="D19" s="6"/>
      <c r="E19" s="6"/>
      <c r="F19" s="6"/>
      <c r="G19" s="6"/>
      <c r="H19" s="39" t="s">
        <v>12</v>
      </c>
      <c r="I19" s="39"/>
      <c r="J19" s="39"/>
    </row>
    <row r="20" spans="1:10">
      <c r="A20" s="66"/>
      <c r="B20" s="66"/>
      <c r="C20" s="6"/>
      <c r="D20" s="6"/>
      <c r="E20" s="6"/>
      <c r="F20" s="6"/>
      <c r="G20" s="6"/>
      <c r="H20" s="40" t="s">
        <v>11</v>
      </c>
      <c r="I20" s="41"/>
      <c r="J20" s="41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33" t="s">
        <v>0</v>
      </c>
      <c r="B27" s="33"/>
      <c r="C27" s="33"/>
      <c r="D27" s="33"/>
      <c r="E27" s="33"/>
      <c r="F27" s="33"/>
      <c r="G27" s="33"/>
      <c r="H27" s="33"/>
      <c r="I27" s="33"/>
      <c r="J27" s="33"/>
    </row>
    <row r="28" spans="1:10" ht="18">
      <c r="A28" s="34" t="s">
        <v>1</v>
      </c>
      <c r="B28" s="34"/>
      <c r="C28" s="34"/>
      <c r="D28" s="34"/>
      <c r="E28" s="34"/>
      <c r="F28" s="34"/>
      <c r="G28" s="34"/>
      <c r="H28" s="34"/>
      <c r="I28" s="34"/>
      <c r="J28" s="34"/>
    </row>
    <row r="29" spans="1:10" ht="18.75">
      <c r="A29" s="42" t="s">
        <v>9</v>
      </c>
      <c r="B29" s="42"/>
      <c r="C29" s="42"/>
      <c r="D29" s="42"/>
      <c r="E29" s="42"/>
      <c r="F29" s="42"/>
      <c r="G29" s="42"/>
      <c r="H29" s="42"/>
      <c r="I29" s="42"/>
      <c r="J29" s="42"/>
    </row>
    <row r="30" spans="1:10" ht="18.75">
      <c r="A30" s="35" t="s">
        <v>15</v>
      </c>
      <c r="B30" s="35"/>
      <c r="C30" s="35"/>
      <c r="D30" s="35"/>
      <c r="E30" s="35"/>
      <c r="F30" s="35"/>
      <c r="G30" s="35"/>
      <c r="H30" s="35"/>
      <c r="I30" s="35"/>
      <c r="J30" s="35"/>
    </row>
    <row r="31" spans="1:10" ht="23.25">
      <c r="A31" s="6"/>
      <c r="B31" s="6"/>
      <c r="C31" s="6"/>
      <c r="D31" s="12" t="s">
        <v>3</v>
      </c>
      <c r="E31" s="32" t="s">
        <v>4</v>
      </c>
      <c r="F31" s="32"/>
      <c r="G31" s="12" t="s">
        <v>5</v>
      </c>
      <c r="H31" s="6"/>
      <c r="I31" s="6"/>
      <c r="J31" s="6"/>
    </row>
    <row r="32" spans="1:10" ht="23.25">
      <c r="A32" s="6"/>
      <c r="B32" s="6"/>
      <c r="C32" s="6"/>
      <c r="D32" s="11">
        <v>1000</v>
      </c>
      <c r="E32" s="36">
        <v>44</v>
      </c>
      <c r="F32" s="36"/>
      <c r="G32" s="11">
        <f t="shared" ref="G32:G37" si="1">SUM(D32*E32)</f>
        <v>44000</v>
      </c>
      <c r="H32" s="6"/>
      <c r="I32" s="6"/>
      <c r="J32" s="6"/>
    </row>
    <row r="33" spans="1:10" ht="23.25">
      <c r="A33" s="6"/>
      <c r="B33" s="6"/>
      <c r="C33" s="6"/>
      <c r="D33" s="11">
        <v>500</v>
      </c>
      <c r="E33" s="36">
        <v>118</v>
      </c>
      <c r="F33" s="36"/>
      <c r="G33" s="11">
        <f t="shared" si="1"/>
        <v>59000</v>
      </c>
      <c r="H33" s="6"/>
      <c r="I33" s="6"/>
      <c r="J33" s="6"/>
    </row>
    <row r="34" spans="1:10" ht="23.25">
      <c r="A34" s="6"/>
      <c r="B34" s="6"/>
      <c r="C34" s="6"/>
      <c r="D34" s="11">
        <v>100</v>
      </c>
      <c r="E34" s="36">
        <v>510</v>
      </c>
      <c r="F34" s="36"/>
      <c r="G34" s="11">
        <f t="shared" si="1"/>
        <v>51000</v>
      </c>
      <c r="H34" s="6"/>
      <c r="I34" s="6"/>
      <c r="J34" s="6"/>
    </row>
    <row r="35" spans="1:10" ht="23.25">
      <c r="A35" s="6"/>
      <c r="B35" s="6"/>
      <c r="C35" s="6"/>
      <c r="D35" s="11">
        <v>50</v>
      </c>
      <c r="E35" s="36"/>
      <c r="F35" s="36"/>
      <c r="G35" s="11">
        <f t="shared" si="1"/>
        <v>0</v>
      </c>
      <c r="H35" s="6"/>
      <c r="I35" s="6"/>
      <c r="J35" s="6"/>
    </row>
    <row r="36" spans="1:10" ht="23.25">
      <c r="A36" s="6"/>
      <c r="B36" s="6"/>
      <c r="C36" s="6"/>
      <c r="D36" s="11">
        <v>20</v>
      </c>
      <c r="E36" s="36"/>
      <c r="F36" s="36"/>
      <c r="G36" s="11">
        <f t="shared" si="1"/>
        <v>0</v>
      </c>
      <c r="H36" s="6"/>
      <c r="I36" s="6"/>
      <c r="J36" s="6"/>
    </row>
    <row r="37" spans="1:10" ht="23.25">
      <c r="A37" s="6"/>
      <c r="B37" s="6"/>
      <c r="C37" s="6"/>
      <c r="D37" s="11">
        <v>10</v>
      </c>
      <c r="E37" s="36"/>
      <c r="F37" s="36"/>
      <c r="G37" s="11">
        <f t="shared" si="1"/>
        <v>0</v>
      </c>
      <c r="H37" s="6"/>
      <c r="I37" s="6"/>
      <c r="J37" s="6"/>
    </row>
    <row r="38" spans="1:10" ht="23.25">
      <c r="A38" s="6"/>
      <c r="B38" s="6"/>
      <c r="C38" s="6"/>
      <c r="D38" s="65" t="s">
        <v>10</v>
      </c>
      <c r="E38" s="65"/>
      <c r="F38" s="12"/>
      <c r="G38" s="12">
        <f>SUM(G32:G37)</f>
        <v>154000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s="5" customFormat="1" ht="15.75">
      <c r="A42" s="45" t="s">
        <v>7</v>
      </c>
      <c r="B42" s="45"/>
      <c r="C42" s="7"/>
      <c r="D42" s="7"/>
      <c r="E42" s="7"/>
      <c r="F42" s="7"/>
      <c r="G42" s="7"/>
      <c r="H42" s="45" t="s">
        <v>8</v>
      </c>
      <c r="I42" s="45"/>
      <c r="J42" s="45"/>
    </row>
    <row r="43" spans="1:10">
      <c r="A43" s="38"/>
      <c r="B43" s="38"/>
      <c r="C43" s="6"/>
      <c r="D43" s="6"/>
      <c r="E43" s="6"/>
      <c r="F43" s="6"/>
      <c r="G43" s="6"/>
      <c r="H43" s="38"/>
      <c r="I43" s="38"/>
      <c r="J43" s="38"/>
    </row>
    <row r="44" spans="1:10">
      <c r="A44" s="38"/>
      <c r="B44" s="38"/>
      <c r="C44" s="6"/>
      <c r="D44" s="6"/>
      <c r="E44" s="6"/>
      <c r="F44" s="6"/>
      <c r="G44" s="6"/>
      <c r="H44" s="38"/>
      <c r="I44" s="38"/>
      <c r="J44" s="38"/>
    </row>
    <row r="45" spans="1:10" s="4" customFormat="1" ht="15.75">
      <c r="A45" s="38"/>
      <c r="B45" s="38"/>
      <c r="C45" s="6"/>
      <c r="D45" s="6"/>
      <c r="E45" s="6"/>
      <c r="F45" s="6"/>
      <c r="G45" s="6"/>
      <c r="H45" s="38" t="s">
        <v>12</v>
      </c>
      <c r="I45" s="45"/>
      <c r="J45" s="45"/>
    </row>
    <row r="46" spans="1:10">
      <c r="A46" s="61"/>
      <c r="B46" s="61"/>
      <c r="C46" s="6"/>
      <c r="D46" s="6"/>
      <c r="E46" s="6"/>
      <c r="F46" s="6"/>
      <c r="G46" s="6"/>
      <c r="H46" s="40" t="s">
        <v>11</v>
      </c>
      <c r="I46" s="41"/>
      <c r="J46" s="41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40"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  <mergeCell ref="A16:B16"/>
    <mergeCell ref="H16:J16"/>
    <mergeCell ref="A17:B18"/>
    <mergeCell ref="H17:J18"/>
    <mergeCell ref="A19:B19"/>
    <mergeCell ref="H19:J19"/>
    <mergeCell ref="E36:F36"/>
    <mergeCell ref="A20:B20"/>
    <mergeCell ref="H20:J20"/>
    <mergeCell ref="A27:J27"/>
    <mergeCell ref="A28:J28"/>
    <mergeCell ref="A29:J29"/>
    <mergeCell ref="A30:J30"/>
    <mergeCell ref="E31:F31"/>
    <mergeCell ref="E32:F32"/>
    <mergeCell ref="E33:F33"/>
    <mergeCell ref="E34:F34"/>
    <mergeCell ref="E35:F35"/>
    <mergeCell ref="A45:B45"/>
    <mergeCell ref="H45:J45"/>
    <mergeCell ref="A46:B46"/>
    <mergeCell ref="H46:J46"/>
    <mergeCell ref="E37:F37"/>
    <mergeCell ref="D38:E38"/>
    <mergeCell ref="A42:B42"/>
    <mergeCell ref="H42:J42"/>
    <mergeCell ref="A43:B44"/>
    <mergeCell ref="H43:J44"/>
  </mergeCells>
  <printOptions verticalCentered="1"/>
  <pageMargins left="0.5" right="0" top="0" bottom="0" header="0" footer="0"/>
  <pageSetup scale="8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J47"/>
  <sheetViews>
    <sheetView topLeftCell="A25" workbookViewId="0">
      <selection activeCell="A28" sqref="A28:J47"/>
    </sheetView>
  </sheetViews>
  <sheetFormatPr defaultRowHeight="15"/>
  <cols>
    <col min="4" max="4" width="33" customWidth="1"/>
    <col min="6" max="6" width="14.7109375" customWidth="1"/>
    <col min="7" max="7" width="20.140625" customWidth="1"/>
  </cols>
  <sheetData>
    <row r="1" spans="1:10" ht="31.5">
      <c r="A1" s="33" t="s">
        <v>0</v>
      </c>
      <c r="B1" s="33"/>
      <c r="C1" s="33"/>
      <c r="D1" s="33"/>
      <c r="E1" s="33"/>
      <c r="F1" s="33"/>
      <c r="G1" s="33"/>
      <c r="H1" s="33"/>
      <c r="I1" s="33"/>
      <c r="J1" s="33"/>
    </row>
    <row r="2" spans="1:10" ht="18">
      <c r="A2" s="34" t="s">
        <v>1</v>
      </c>
      <c r="B2" s="34"/>
      <c r="C2" s="34"/>
      <c r="D2" s="34"/>
      <c r="E2" s="34"/>
      <c r="F2" s="34"/>
      <c r="G2" s="34"/>
      <c r="H2" s="34"/>
      <c r="I2" s="34"/>
      <c r="J2" s="34"/>
    </row>
    <row r="3" spans="1:10" ht="18">
      <c r="A3" s="34"/>
      <c r="B3" s="34"/>
      <c r="C3" s="34"/>
      <c r="D3" s="34"/>
      <c r="E3" s="34"/>
      <c r="F3" s="34"/>
      <c r="G3" s="34"/>
      <c r="H3" s="34"/>
      <c r="I3" s="34"/>
      <c r="J3" s="34"/>
    </row>
    <row r="4" spans="1:10" ht="18.75">
      <c r="A4" s="35"/>
      <c r="B4" s="35"/>
      <c r="C4" s="35"/>
      <c r="D4" s="35"/>
      <c r="E4" s="35"/>
      <c r="F4" s="35"/>
      <c r="G4" s="35"/>
      <c r="H4" s="35"/>
      <c r="I4" s="35"/>
      <c r="J4" s="35"/>
    </row>
    <row r="5" spans="1:10" ht="23.25">
      <c r="A5" s="6"/>
      <c r="B5" s="6"/>
      <c r="C5" s="6"/>
      <c r="D5" s="18"/>
      <c r="E5" s="32"/>
      <c r="F5" s="32"/>
      <c r="G5" s="18"/>
      <c r="H5" s="6"/>
      <c r="I5" s="6"/>
      <c r="J5" s="6"/>
    </row>
    <row r="6" spans="1:10" ht="23.25">
      <c r="A6" s="6"/>
      <c r="B6" s="6"/>
      <c r="C6" s="6"/>
      <c r="D6" s="17"/>
      <c r="E6" s="36"/>
      <c r="F6" s="36"/>
      <c r="G6" s="17"/>
      <c r="H6" s="6"/>
      <c r="I6" s="6"/>
      <c r="J6" s="6"/>
    </row>
    <row r="7" spans="1:10" ht="23.25">
      <c r="A7" s="6"/>
      <c r="B7" s="6"/>
      <c r="C7" s="6"/>
      <c r="D7" s="17"/>
      <c r="E7" s="36"/>
      <c r="F7" s="36"/>
      <c r="G7" s="17"/>
      <c r="H7" s="6"/>
      <c r="I7" s="6"/>
      <c r="J7" s="6"/>
    </row>
    <row r="8" spans="1:10" ht="23.25">
      <c r="A8" s="6"/>
      <c r="B8" s="6"/>
      <c r="C8" s="6"/>
      <c r="D8" s="17"/>
      <c r="E8" s="36"/>
      <c r="F8" s="36"/>
      <c r="G8" s="17"/>
      <c r="H8" s="6"/>
      <c r="I8" s="6"/>
      <c r="J8" s="6"/>
    </row>
    <row r="9" spans="1:10" ht="23.25">
      <c r="A9" s="6"/>
      <c r="B9" s="6"/>
      <c r="C9" s="6"/>
      <c r="D9" s="17"/>
      <c r="E9" s="36"/>
      <c r="F9" s="36"/>
      <c r="G9" s="17"/>
      <c r="H9" s="6"/>
      <c r="I9" s="6"/>
      <c r="J9" s="6"/>
    </row>
    <row r="10" spans="1:10" ht="23.25">
      <c r="A10" s="6"/>
      <c r="B10" s="6"/>
      <c r="C10" s="6"/>
      <c r="D10" s="17"/>
      <c r="E10" s="36"/>
      <c r="F10" s="36"/>
      <c r="G10" s="17"/>
      <c r="H10" s="6"/>
      <c r="I10" s="6"/>
      <c r="J10" s="6"/>
    </row>
    <row r="11" spans="1:10" ht="23.25">
      <c r="A11" s="6"/>
      <c r="B11" s="6"/>
      <c r="C11" s="6"/>
      <c r="D11" s="17"/>
      <c r="E11" s="36"/>
      <c r="F11" s="36"/>
      <c r="G11" s="17"/>
      <c r="H11" s="6"/>
      <c r="I11" s="6"/>
      <c r="J11" s="6"/>
    </row>
    <row r="12" spans="1:10" ht="23.25">
      <c r="A12" s="6"/>
      <c r="B12" s="6"/>
      <c r="C12" s="6"/>
      <c r="D12" s="32"/>
      <c r="E12" s="32"/>
      <c r="F12" s="18"/>
      <c r="G12" s="18"/>
      <c r="H12" s="6"/>
      <c r="I12" s="6"/>
      <c r="J12" s="6"/>
    </row>
    <row r="13" spans="1:10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0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0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0">
      <c r="A16" s="37"/>
      <c r="B16" s="37"/>
      <c r="C16" s="10"/>
      <c r="D16" s="10"/>
      <c r="E16" s="10"/>
      <c r="F16" s="10"/>
      <c r="G16" s="10"/>
      <c r="H16" s="37"/>
      <c r="I16" s="37"/>
      <c r="J16" s="37"/>
    </row>
    <row r="17" spans="1:10">
      <c r="A17" s="37"/>
      <c r="B17" s="37"/>
      <c r="C17" s="10"/>
      <c r="D17" s="10"/>
      <c r="E17" s="10"/>
      <c r="F17" s="10"/>
      <c r="G17" s="10"/>
      <c r="H17" s="37"/>
      <c r="I17" s="37"/>
      <c r="J17" s="37"/>
    </row>
    <row r="18" spans="1:10">
      <c r="A18" s="37"/>
      <c r="B18" s="37"/>
      <c r="C18" s="10"/>
      <c r="D18" s="10"/>
      <c r="E18" s="10"/>
      <c r="F18" s="10"/>
      <c r="G18" s="10"/>
      <c r="H18" s="37"/>
      <c r="I18" s="37"/>
      <c r="J18" s="37"/>
    </row>
    <row r="19" spans="1:10">
      <c r="A19" s="38"/>
      <c r="B19" s="38"/>
      <c r="C19" s="6"/>
      <c r="D19" s="6"/>
      <c r="E19" s="6"/>
      <c r="F19" s="6"/>
      <c r="G19" s="6"/>
      <c r="H19" s="39"/>
      <c r="I19" s="39"/>
      <c r="J19" s="39"/>
    </row>
    <row r="20" spans="1:10">
      <c r="A20" s="6"/>
      <c r="B20" s="6"/>
      <c r="C20" s="6"/>
      <c r="D20" s="6"/>
      <c r="E20" s="6"/>
      <c r="F20" s="6"/>
      <c r="G20" s="6"/>
      <c r="H20" s="40"/>
      <c r="I20" s="41"/>
      <c r="J20" s="41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>
      <c r="A27" s="6"/>
      <c r="B27" s="6"/>
      <c r="C27" s="6"/>
      <c r="D27" s="6"/>
      <c r="E27" s="6"/>
      <c r="F27" s="6"/>
      <c r="G27" s="6"/>
      <c r="H27" s="6"/>
      <c r="I27" s="6"/>
      <c r="J27" s="6"/>
    </row>
    <row r="28" spans="1:10" ht="31.5">
      <c r="A28" s="33" t="s">
        <v>0</v>
      </c>
      <c r="B28" s="33"/>
      <c r="C28" s="33"/>
      <c r="D28" s="33"/>
      <c r="E28" s="33"/>
      <c r="F28" s="33"/>
      <c r="G28" s="33"/>
      <c r="H28" s="33"/>
      <c r="I28" s="33"/>
      <c r="J28" s="33"/>
    </row>
    <row r="29" spans="1:10" ht="18">
      <c r="A29" s="34" t="s">
        <v>1</v>
      </c>
      <c r="B29" s="34"/>
      <c r="C29" s="34"/>
      <c r="D29" s="34"/>
      <c r="E29" s="34"/>
      <c r="F29" s="34"/>
      <c r="G29" s="34"/>
      <c r="H29" s="34"/>
      <c r="I29" s="34"/>
      <c r="J29" s="34"/>
    </row>
    <row r="30" spans="1:10" ht="18.75">
      <c r="A30" s="42" t="s">
        <v>9</v>
      </c>
      <c r="B30" s="42"/>
      <c r="C30" s="42"/>
      <c r="D30" s="42"/>
      <c r="E30" s="42"/>
      <c r="F30" s="42"/>
      <c r="G30" s="42"/>
      <c r="H30" s="42"/>
      <c r="I30" s="42"/>
      <c r="J30" s="42"/>
    </row>
    <row r="31" spans="1:10" ht="18.75">
      <c r="A31" s="35" t="s">
        <v>19</v>
      </c>
      <c r="B31" s="35"/>
      <c r="C31" s="35"/>
      <c r="D31" s="35"/>
      <c r="E31" s="35"/>
      <c r="F31" s="35"/>
      <c r="G31" s="35"/>
      <c r="H31" s="35"/>
      <c r="I31" s="35"/>
      <c r="J31" s="35"/>
    </row>
    <row r="32" spans="1:10" ht="20.25">
      <c r="A32" s="6" t="s">
        <v>18</v>
      </c>
      <c r="B32" s="6"/>
      <c r="C32" s="6"/>
      <c r="D32" s="20" t="s">
        <v>3</v>
      </c>
      <c r="E32" s="64" t="s">
        <v>4</v>
      </c>
      <c r="F32" s="64"/>
      <c r="G32" s="20" t="s">
        <v>5</v>
      </c>
      <c r="H32" s="6"/>
      <c r="I32" s="6"/>
      <c r="J32" s="6"/>
    </row>
    <row r="33" spans="1:10" ht="23.25">
      <c r="A33" s="6"/>
      <c r="B33" s="6"/>
      <c r="C33" s="6"/>
      <c r="D33" s="19">
        <v>1000</v>
      </c>
      <c r="E33" s="36">
        <v>30</v>
      </c>
      <c r="F33" s="36"/>
      <c r="G33" s="19">
        <f t="shared" ref="G33:G38" si="0">SUM(D33*E33)</f>
        <v>30000</v>
      </c>
      <c r="H33" s="6"/>
      <c r="I33" s="6"/>
      <c r="J33" s="6"/>
    </row>
    <row r="34" spans="1:10" ht="23.25">
      <c r="A34" s="6"/>
      <c r="B34" s="6"/>
      <c r="C34" s="6"/>
      <c r="D34" s="19">
        <v>500</v>
      </c>
      <c r="E34" s="36">
        <v>35</v>
      </c>
      <c r="F34" s="36"/>
      <c r="G34" s="19">
        <f t="shared" si="0"/>
        <v>17500</v>
      </c>
      <c r="H34" s="6"/>
      <c r="I34" s="6"/>
      <c r="J34" s="6"/>
    </row>
    <row r="35" spans="1:10" ht="23.25">
      <c r="A35" s="6"/>
      <c r="B35" s="6"/>
      <c r="C35" s="6"/>
      <c r="D35" s="19">
        <v>100</v>
      </c>
      <c r="E35" s="36">
        <v>425</v>
      </c>
      <c r="F35" s="36"/>
      <c r="G35" s="19">
        <f t="shared" si="0"/>
        <v>42500</v>
      </c>
      <c r="H35" s="6"/>
      <c r="I35" s="6"/>
      <c r="J35" s="6"/>
    </row>
    <row r="36" spans="1:10" ht="23.25">
      <c r="A36" s="6"/>
      <c r="B36" s="6"/>
      <c r="C36" s="6"/>
      <c r="D36" s="19">
        <v>50</v>
      </c>
      <c r="E36" s="36"/>
      <c r="F36" s="36"/>
      <c r="G36" s="19">
        <f t="shared" si="0"/>
        <v>0</v>
      </c>
      <c r="H36" s="6"/>
      <c r="I36" s="6"/>
      <c r="J36" s="6"/>
    </row>
    <row r="37" spans="1:10" ht="20.25">
      <c r="A37" s="6"/>
      <c r="B37" s="6"/>
      <c r="C37" s="6"/>
      <c r="D37" s="19">
        <v>20</v>
      </c>
      <c r="E37" s="63"/>
      <c r="F37" s="63"/>
      <c r="G37" s="19">
        <f>SUM(D37*E37)</f>
        <v>0</v>
      </c>
      <c r="H37" s="6"/>
      <c r="I37" s="6"/>
      <c r="J37" s="6"/>
    </row>
    <row r="38" spans="1:10" ht="20.25">
      <c r="A38" s="6"/>
      <c r="B38" s="6"/>
      <c r="C38" s="6"/>
      <c r="D38" s="19">
        <v>10</v>
      </c>
      <c r="E38" s="63">
        <v>100</v>
      </c>
      <c r="F38" s="63"/>
      <c r="G38" s="19">
        <f t="shared" si="0"/>
        <v>1000</v>
      </c>
      <c r="H38" s="6"/>
      <c r="I38" s="6"/>
      <c r="J38" s="6"/>
    </row>
    <row r="39" spans="1:10" ht="20.25">
      <c r="A39" s="6"/>
      <c r="B39" s="6"/>
      <c r="C39" s="6"/>
      <c r="D39" s="67" t="s">
        <v>10</v>
      </c>
      <c r="E39" s="68"/>
      <c r="F39" s="20"/>
      <c r="G39" s="20">
        <f>SUM(G33:G38)</f>
        <v>91000</v>
      </c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>
      <c r="A42" s="6"/>
      <c r="B42" s="6"/>
      <c r="C42" s="6"/>
      <c r="D42" s="6"/>
      <c r="E42" s="6"/>
      <c r="F42" s="6"/>
      <c r="G42" s="6"/>
      <c r="H42" s="6"/>
      <c r="I42" s="6"/>
      <c r="J42" s="6"/>
    </row>
    <row r="43" spans="1:10" ht="15.75">
      <c r="A43" s="45" t="s">
        <v>7</v>
      </c>
      <c r="B43" s="45"/>
      <c r="C43" s="7"/>
      <c r="D43" s="7"/>
      <c r="E43" s="7"/>
      <c r="F43" s="7"/>
      <c r="G43" s="7"/>
      <c r="H43" s="45" t="s">
        <v>8</v>
      </c>
      <c r="I43" s="45"/>
      <c r="J43" s="45"/>
    </row>
    <row r="44" spans="1:10">
      <c r="A44" s="38"/>
      <c r="B44" s="38"/>
      <c r="C44" s="6"/>
      <c r="D44" s="6"/>
      <c r="E44" s="6"/>
      <c r="F44" s="6"/>
      <c r="G44" s="6"/>
      <c r="H44" s="38"/>
      <c r="I44" s="38"/>
      <c r="J44" s="38"/>
    </row>
    <row r="45" spans="1:10">
      <c r="A45" s="38"/>
      <c r="B45" s="38"/>
      <c r="C45" s="6"/>
      <c r="D45" s="6"/>
      <c r="E45" s="6"/>
      <c r="F45" s="6"/>
      <c r="G45" s="6"/>
      <c r="H45" s="38"/>
      <c r="I45" s="38"/>
      <c r="J45" s="38"/>
    </row>
    <row r="46" spans="1:10" ht="15.75">
      <c r="A46" s="38"/>
      <c r="B46" s="38"/>
      <c r="C46" s="6"/>
      <c r="D46" s="6"/>
      <c r="E46" s="6"/>
      <c r="F46" s="6"/>
      <c r="G46" s="6"/>
      <c r="H46" s="38" t="s">
        <v>12</v>
      </c>
      <c r="I46" s="45"/>
      <c r="J46" s="45"/>
    </row>
    <row r="47" spans="1:10">
      <c r="A47" s="6"/>
      <c r="B47" s="6"/>
      <c r="C47" s="6"/>
      <c r="D47" s="6"/>
      <c r="E47" s="6"/>
      <c r="F47" s="6"/>
      <c r="G47" s="6"/>
      <c r="H47" s="40"/>
      <c r="I47" s="41"/>
      <c r="J47" s="41"/>
    </row>
  </sheetData>
  <mergeCells count="38">
    <mergeCell ref="H47:J47"/>
    <mergeCell ref="D39:E39"/>
    <mergeCell ref="A43:B43"/>
    <mergeCell ref="H43:J43"/>
    <mergeCell ref="A44:B45"/>
    <mergeCell ref="H44:J45"/>
    <mergeCell ref="A46:B46"/>
    <mergeCell ref="H46:J46"/>
    <mergeCell ref="E38:F38"/>
    <mergeCell ref="H20:J20"/>
    <mergeCell ref="A28:J28"/>
    <mergeCell ref="A29:J29"/>
    <mergeCell ref="A30:J30"/>
    <mergeCell ref="A31:J31"/>
    <mergeCell ref="E32:F32"/>
    <mergeCell ref="E33:F33"/>
    <mergeCell ref="E34:F34"/>
    <mergeCell ref="E35:F35"/>
    <mergeCell ref="E36:F36"/>
    <mergeCell ref="E37:F37"/>
    <mergeCell ref="A16:B16"/>
    <mergeCell ref="H16:J16"/>
    <mergeCell ref="A17:B18"/>
    <mergeCell ref="H17:J18"/>
    <mergeCell ref="A19:B19"/>
    <mergeCell ref="H19:J19"/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40"/>
  <sheetViews>
    <sheetView workbookViewId="0">
      <selection sqref="A1:J39"/>
    </sheetView>
  </sheetViews>
  <sheetFormatPr defaultRowHeight="15"/>
  <cols>
    <col min="4" max="4" width="23.5703125" bestFit="1" customWidth="1"/>
    <col min="6" max="6" width="9.28515625" customWidth="1"/>
    <col min="7" max="7" width="21.28515625" customWidth="1"/>
  </cols>
  <sheetData>
    <row r="1" spans="1:10" ht="31.5">
      <c r="A1" s="33" t="s">
        <v>0</v>
      </c>
      <c r="B1" s="33"/>
      <c r="C1" s="33"/>
      <c r="D1" s="33"/>
      <c r="E1" s="33"/>
      <c r="F1" s="33"/>
      <c r="G1" s="33"/>
      <c r="H1" s="33"/>
      <c r="I1" s="33"/>
      <c r="J1" s="33"/>
    </row>
    <row r="2" spans="1:10" ht="18">
      <c r="A2" s="34" t="s">
        <v>1</v>
      </c>
      <c r="B2" s="34"/>
      <c r="C2" s="34"/>
      <c r="D2" s="34"/>
      <c r="E2" s="34"/>
      <c r="F2" s="34"/>
      <c r="G2" s="34"/>
      <c r="H2" s="34"/>
      <c r="I2" s="34"/>
      <c r="J2" s="34"/>
    </row>
    <row r="5" spans="1:10">
      <c r="A5" s="77">
        <v>1</v>
      </c>
      <c r="B5" s="69" t="s">
        <v>20</v>
      </c>
      <c r="C5" s="69"/>
      <c r="D5" s="69"/>
      <c r="E5" s="69"/>
      <c r="F5" s="69"/>
      <c r="G5" s="76">
        <v>1650</v>
      </c>
    </row>
    <row r="6" spans="1:10">
      <c r="A6" s="77"/>
      <c r="B6" s="69"/>
      <c r="C6" s="69"/>
      <c r="D6" s="69"/>
      <c r="E6" s="69"/>
      <c r="F6" s="69"/>
      <c r="G6" s="76"/>
    </row>
    <row r="7" spans="1:10">
      <c r="A7" s="77">
        <v>2</v>
      </c>
      <c r="B7" s="69" t="s">
        <v>21</v>
      </c>
      <c r="C7" s="69"/>
      <c r="D7" s="69"/>
      <c r="E7" s="69"/>
      <c r="F7" s="69"/>
      <c r="G7" s="76">
        <v>1980</v>
      </c>
    </row>
    <row r="8" spans="1:10">
      <c r="A8" s="77"/>
      <c r="B8" s="69"/>
      <c r="C8" s="69"/>
      <c r="D8" s="69"/>
      <c r="E8" s="69"/>
      <c r="F8" s="69"/>
      <c r="G8" s="76"/>
    </row>
    <row r="9" spans="1:10">
      <c r="A9" s="77">
        <v>3</v>
      </c>
      <c r="B9" s="69" t="s">
        <v>22</v>
      </c>
      <c r="C9" s="69"/>
      <c r="D9" s="69"/>
      <c r="E9" s="69"/>
      <c r="F9" s="69"/>
      <c r="G9" s="76">
        <v>10538</v>
      </c>
    </row>
    <row r="10" spans="1:10">
      <c r="A10" s="77"/>
      <c r="B10" s="69"/>
      <c r="C10" s="69"/>
      <c r="D10" s="69"/>
      <c r="E10" s="69"/>
      <c r="F10" s="69"/>
      <c r="G10" s="76"/>
    </row>
    <row r="11" spans="1:10">
      <c r="A11" s="77">
        <v>4</v>
      </c>
      <c r="B11" s="70" t="s">
        <v>23</v>
      </c>
      <c r="C11" s="71"/>
      <c r="D11" s="71"/>
      <c r="E11" s="71"/>
      <c r="F11" s="72"/>
      <c r="G11" s="76">
        <v>1100</v>
      </c>
    </row>
    <row r="12" spans="1:10">
      <c r="A12" s="77"/>
      <c r="B12" s="73"/>
      <c r="C12" s="74"/>
      <c r="D12" s="74"/>
      <c r="E12" s="74"/>
      <c r="F12" s="75"/>
      <c r="G12" s="76"/>
    </row>
    <row r="13" spans="1:10">
      <c r="A13" s="78" t="s">
        <v>24</v>
      </c>
      <c r="B13" s="78"/>
      <c r="C13" s="78"/>
      <c r="D13" s="78"/>
      <c r="E13" s="78"/>
      <c r="F13" s="78"/>
      <c r="G13" s="76">
        <f>SUM(G5:G12)</f>
        <v>15268</v>
      </c>
    </row>
    <row r="14" spans="1:10">
      <c r="A14" s="78"/>
      <c r="B14" s="78"/>
      <c r="C14" s="78"/>
      <c r="D14" s="78"/>
      <c r="E14" s="78"/>
      <c r="F14" s="78"/>
      <c r="G14" s="76"/>
    </row>
    <row r="23" spans="1:10" ht="18.75">
      <c r="A23" s="42" t="s">
        <v>9</v>
      </c>
      <c r="B23" s="42"/>
      <c r="C23" s="42"/>
      <c r="D23" s="42"/>
      <c r="E23" s="42"/>
      <c r="F23" s="42"/>
      <c r="G23" s="42"/>
      <c r="H23" s="42"/>
      <c r="I23" s="42"/>
      <c r="J23" s="42"/>
    </row>
    <row r="24" spans="1:10" ht="18.75">
      <c r="A24" s="35"/>
      <c r="B24" s="35"/>
      <c r="C24" s="35"/>
      <c r="D24" s="35"/>
      <c r="E24" s="35"/>
      <c r="F24" s="35"/>
      <c r="G24" s="35"/>
      <c r="H24" s="35"/>
      <c r="I24" s="35"/>
      <c r="J24" s="35"/>
    </row>
    <row r="25" spans="1:10" ht="20.25">
      <c r="A25" s="6" t="s">
        <v>18</v>
      </c>
      <c r="B25" s="6"/>
      <c r="C25" s="6"/>
      <c r="D25" s="20" t="s">
        <v>3</v>
      </c>
      <c r="E25" s="64" t="s">
        <v>4</v>
      </c>
      <c r="F25" s="64"/>
      <c r="G25" s="20" t="s">
        <v>5</v>
      </c>
      <c r="H25" s="6"/>
      <c r="I25" s="6"/>
      <c r="J25" s="6"/>
    </row>
    <row r="26" spans="1:10" ht="23.25">
      <c r="A26" s="6"/>
      <c r="B26" s="6"/>
      <c r="C26" s="6"/>
      <c r="D26" s="19">
        <v>1000</v>
      </c>
      <c r="E26" s="36"/>
      <c r="F26" s="36"/>
      <c r="G26" s="19">
        <f t="shared" ref="G26:G31" si="0">SUM(D26*E26)</f>
        <v>0</v>
      </c>
      <c r="H26" s="6"/>
      <c r="I26" s="6"/>
      <c r="J26" s="6"/>
    </row>
    <row r="27" spans="1:10" ht="23.25">
      <c r="A27" s="6"/>
      <c r="B27" s="6"/>
      <c r="C27" s="6"/>
      <c r="D27" s="19">
        <v>500</v>
      </c>
      <c r="E27" s="36">
        <v>30</v>
      </c>
      <c r="F27" s="36"/>
      <c r="G27" s="19">
        <f t="shared" si="0"/>
        <v>15000</v>
      </c>
      <c r="H27" s="6"/>
      <c r="I27" s="6"/>
      <c r="J27" s="6"/>
    </row>
    <row r="28" spans="1:10" ht="23.25">
      <c r="A28" s="6"/>
      <c r="B28" s="6"/>
      <c r="C28" s="6"/>
      <c r="D28" s="19">
        <v>100</v>
      </c>
      <c r="E28" s="36"/>
      <c r="F28" s="36"/>
      <c r="G28" s="19">
        <f t="shared" si="0"/>
        <v>0</v>
      </c>
      <c r="H28" s="6"/>
      <c r="I28" s="6"/>
      <c r="J28" s="6"/>
    </row>
    <row r="29" spans="1:10" ht="23.25">
      <c r="A29" s="6"/>
      <c r="B29" s="6"/>
      <c r="C29" s="6"/>
      <c r="D29" s="19">
        <v>50</v>
      </c>
      <c r="E29" s="36">
        <v>5</v>
      </c>
      <c r="F29" s="36"/>
      <c r="G29" s="19">
        <f t="shared" si="0"/>
        <v>250</v>
      </c>
      <c r="H29" s="6"/>
      <c r="I29" s="6"/>
      <c r="J29" s="6"/>
    </row>
    <row r="30" spans="1:10" ht="20.25">
      <c r="A30" s="6"/>
      <c r="B30" s="6"/>
      <c r="C30" s="6"/>
      <c r="D30" s="19">
        <v>20</v>
      </c>
      <c r="E30" s="63"/>
      <c r="F30" s="63"/>
      <c r="G30" s="19">
        <f>SUM(D30*E30)</f>
        <v>0</v>
      </c>
      <c r="H30" s="6"/>
      <c r="I30" s="6"/>
      <c r="J30" s="6"/>
    </row>
    <row r="31" spans="1:10" ht="20.25">
      <c r="A31" s="6"/>
      <c r="B31" s="6"/>
      <c r="C31" s="6"/>
      <c r="D31" s="19">
        <v>10</v>
      </c>
      <c r="E31" s="63">
        <v>2</v>
      </c>
      <c r="F31" s="63"/>
      <c r="G31" s="19">
        <f t="shared" si="0"/>
        <v>20</v>
      </c>
      <c r="H31" s="6"/>
      <c r="I31" s="6"/>
      <c r="J31" s="6"/>
    </row>
    <row r="32" spans="1:10" ht="20.25">
      <c r="A32" s="6"/>
      <c r="B32" s="6"/>
      <c r="C32" s="6"/>
      <c r="D32" s="67" t="s">
        <v>10</v>
      </c>
      <c r="E32" s="68"/>
      <c r="F32" s="20"/>
      <c r="G32" s="20">
        <f>SUM(G26:G31)</f>
        <v>15270</v>
      </c>
      <c r="H32" s="6"/>
      <c r="I32" s="6"/>
      <c r="J32" s="6"/>
    </row>
    <row r="33" spans="1:10">
      <c r="A33" s="6"/>
      <c r="B33" s="6"/>
      <c r="C33" s="6"/>
      <c r="D33" s="6"/>
      <c r="E33" s="6"/>
      <c r="F33" s="6"/>
      <c r="G33" s="6"/>
      <c r="H33" s="6"/>
      <c r="I33" s="6"/>
      <c r="J33" s="6"/>
    </row>
    <row r="34" spans="1:10">
      <c r="A34" s="6"/>
      <c r="B34" s="6"/>
      <c r="C34" s="6"/>
      <c r="D34" s="6"/>
      <c r="E34" s="6"/>
      <c r="F34" s="6"/>
      <c r="G34" s="6"/>
      <c r="H34" s="6"/>
      <c r="I34" s="6"/>
      <c r="J34" s="6"/>
    </row>
    <row r="35" spans="1:10">
      <c r="A35" s="6"/>
      <c r="B35" s="6"/>
      <c r="C35" s="6"/>
      <c r="D35" s="6"/>
      <c r="E35" s="6"/>
      <c r="F35" s="6"/>
      <c r="G35" s="6"/>
      <c r="H35" s="6"/>
      <c r="I35" s="6"/>
      <c r="J35" s="6"/>
    </row>
    <row r="36" spans="1:10" ht="15.75">
      <c r="A36" s="45" t="s">
        <v>7</v>
      </c>
      <c r="B36" s="45"/>
      <c r="C36" s="7"/>
      <c r="D36" s="7"/>
      <c r="E36" s="7"/>
      <c r="F36" s="7"/>
      <c r="G36" s="7"/>
      <c r="H36" s="45" t="s">
        <v>8</v>
      </c>
      <c r="I36" s="45"/>
      <c r="J36" s="45"/>
    </row>
    <row r="37" spans="1:10">
      <c r="A37" s="38"/>
      <c r="B37" s="38"/>
      <c r="C37" s="6"/>
      <c r="D37" s="6"/>
      <c r="E37" s="6"/>
      <c r="F37" s="6"/>
      <c r="G37" s="6"/>
      <c r="H37" s="38"/>
      <c r="I37" s="38"/>
      <c r="J37" s="38"/>
    </row>
    <row r="38" spans="1:10">
      <c r="A38" s="38"/>
      <c r="B38" s="38"/>
      <c r="C38" s="6"/>
      <c r="D38" s="6"/>
      <c r="E38" s="6"/>
      <c r="F38" s="6"/>
      <c r="G38" s="6"/>
      <c r="H38" s="38"/>
      <c r="I38" s="38"/>
      <c r="J38" s="38"/>
    </row>
    <row r="39" spans="1:10" ht="15.75">
      <c r="A39" s="38"/>
      <c r="B39" s="38"/>
      <c r="C39" s="6"/>
      <c r="D39" s="6"/>
      <c r="E39" s="6"/>
      <c r="F39" s="6"/>
      <c r="G39" s="6"/>
      <c r="H39" s="38" t="s">
        <v>12</v>
      </c>
      <c r="I39" s="45"/>
      <c r="J39" s="45"/>
    </row>
    <row r="40" spans="1:10">
      <c r="A40" s="6"/>
      <c r="B40" s="6"/>
      <c r="C40" s="6"/>
      <c r="D40" s="6"/>
      <c r="E40" s="6"/>
      <c r="F40" s="6"/>
      <c r="G40" s="6"/>
      <c r="H40" s="40"/>
      <c r="I40" s="41"/>
      <c r="J40" s="41"/>
    </row>
  </sheetData>
  <mergeCells count="33">
    <mergeCell ref="H40:J40"/>
    <mergeCell ref="D32:E32"/>
    <mergeCell ref="A36:B36"/>
    <mergeCell ref="H36:J36"/>
    <mergeCell ref="A37:B38"/>
    <mergeCell ref="H37:J38"/>
    <mergeCell ref="A39:B39"/>
    <mergeCell ref="H39:J39"/>
    <mergeCell ref="G7:G8"/>
    <mergeCell ref="E26:F26"/>
    <mergeCell ref="A13:F14"/>
    <mergeCell ref="E31:F31"/>
    <mergeCell ref="G13:G14"/>
    <mergeCell ref="E27:F27"/>
    <mergeCell ref="E28:F28"/>
    <mergeCell ref="E29:F29"/>
    <mergeCell ref="E30:F30"/>
    <mergeCell ref="A1:J1"/>
    <mergeCell ref="A2:J2"/>
    <mergeCell ref="A23:J23"/>
    <mergeCell ref="A24:J24"/>
    <mergeCell ref="E25:F25"/>
    <mergeCell ref="B9:F10"/>
    <mergeCell ref="B11:F12"/>
    <mergeCell ref="G9:G10"/>
    <mergeCell ref="G11:G12"/>
    <mergeCell ref="A7:A8"/>
    <mergeCell ref="A9:A10"/>
    <mergeCell ref="A11:A12"/>
    <mergeCell ref="A5:A6"/>
    <mergeCell ref="B5:F6"/>
    <mergeCell ref="G5:G6"/>
    <mergeCell ref="B7:F8"/>
  </mergeCells>
  <pageMargins left="0.7" right="0.7" top="0.75" bottom="0.75" header="0.3" footer="0.3"/>
  <pageSetup scale="71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Raju Ahamed</vt:lpstr>
      <vt:lpstr>A.M Tipu</vt:lpstr>
      <vt:lpstr>Mithu Jaman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2020-01-21T03:29:08Z</dcterms:modified>
</cp:coreProperties>
</file>