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Final Summary" sheetId="3" r:id="rId1"/>
    <sheet name="Summary" sheetId="6" state="hidden" r:id="rId2"/>
  </sheets>
  <definedNames>
    <definedName name="_xlnm._FilterDatabase" localSheetId="0" hidden="1">'Final Summary'!$A$7:$E$12</definedName>
  </definedNames>
  <calcPr calcId="152511"/>
</workbook>
</file>

<file path=xl/calcChain.xml><?xml version="1.0" encoding="utf-8"?>
<calcChain xmlns="http://schemas.openxmlformats.org/spreadsheetml/2006/main">
  <c r="B5" i="6" l="1"/>
  <c r="B4" i="6"/>
  <c r="D5" i="6" l="1"/>
  <c r="D4" i="6"/>
  <c r="D6" i="6" l="1"/>
  <c r="C4" i="3"/>
  <c r="B4" i="3"/>
  <c r="C4" i="6" l="1"/>
  <c r="C9" i="3"/>
  <c r="C10" i="3"/>
  <c r="C12" i="3"/>
  <c r="C11" i="3"/>
  <c r="C5" i="6"/>
  <c r="E11" i="3"/>
  <c r="E9" i="3"/>
  <c r="E10" i="3"/>
  <c r="E12" i="3"/>
  <c r="E5" i="6" l="1"/>
  <c r="E4" i="6"/>
  <c r="E6" i="6" l="1"/>
</calcChain>
</file>

<file path=xl/sharedStrings.xml><?xml version="1.0" encoding="utf-8"?>
<sst xmlns="http://schemas.openxmlformats.org/spreadsheetml/2006/main" count="25" uniqueCount="19">
  <si>
    <t>V48_SKD</t>
  </si>
  <si>
    <t>V92</t>
  </si>
  <si>
    <t>M/S BTB Telecom</t>
  </si>
  <si>
    <t>Swastidip Enterprise</t>
  </si>
  <si>
    <t>Tulip Distribution</t>
  </si>
  <si>
    <t>Dealer Name</t>
  </si>
  <si>
    <t>Description/Handset Model</t>
  </si>
  <si>
    <t>Previous Price</t>
  </si>
  <si>
    <t>Current Price</t>
  </si>
  <si>
    <t>Total Adjustment @ Per Handset</t>
  </si>
  <si>
    <t>Adjustment Value</t>
  </si>
  <si>
    <t>Qty.</t>
  </si>
  <si>
    <t>Model</t>
  </si>
  <si>
    <t>Adjustment/ Handset</t>
  </si>
  <si>
    <t>Adjusted Amount</t>
  </si>
  <si>
    <t>BDT</t>
  </si>
  <si>
    <t>Pcs.</t>
  </si>
  <si>
    <t>Total</t>
  </si>
  <si>
    <t>Tulip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</si>
</sst>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1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9" xfId="0" applyFont="1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3" fontId="4" fillId="0" borderId="13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4" fontId="3" fillId="3" borderId="1" xfId="1" applyNumberFormat="1" applyFont="1" applyFill="1" applyBorder="1"/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4" fontId="3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tabSelected="1" workbookViewId="0">
      <selection activeCell="F9" sqref="F9"/>
    </sheetView>
  </sheetViews>
  <sheetFormatPr defaultColWidth="9" defaultRowHeight="12.75" x14ac:dyDescent="0.2"/>
  <cols>
    <col min="1" max="1" width="23.42578125" style="5" bestFit="1" customWidth="1"/>
    <col min="2" max="2" width="7" style="5" bestFit="1" customWidth="1"/>
    <col min="3" max="3" width="14.28515625" style="5" bestFit="1" customWidth="1"/>
    <col min="4" max="4" width="5.28515625" style="5" bestFit="1" customWidth="1"/>
    <col min="5" max="5" width="14.28515625" style="5" bestFit="1" customWidth="1"/>
    <col min="6" max="16384" width="9" style="5"/>
  </cols>
  <sheetData>
    <row r="1" spans="1:5" ht="13.5" thickBot="1" x14ac:dyDescent="0.25">
      <c r="A1" s="1" t="s">
        <v>6</v>
      </c>
      <c r="B1" s="2" t="s">
        <v>0</v>
      </c>
      <c r="C1" s="3" t="s">
        <v>1</v>
      </c>
      <c r="D1" s="4"/>
      <c r="E1" s="4"/>
    </row>
    <row r="2" spans="1:5" x14ac:dyDescent="0.2">
      <c r="A2" s="6" t="s">
        <v>7</v>
      </c>
      <c r="B2" s="7">
        <v>3425</v>
      </c>
      <c r="C2" s="8">
        <v>4017</v>
      </c>
      <c r="D2" s="7"/>
      <c r="E2" s="7"/>
    </row>
    <row r="3" spans="1:5" x14ac:dyDescent="0.2">
      <c r="A3" s="6" t="s">
        <v>8</v>
      </c>
      <c r="B3" s="7">
        <v>3249</v>
      </c>
      <c r="C3" s="8">
        <v>3774</v>
      </c>
      <c r="D3" s="7"/>
      <c r="E3" s="7"/>
    </row>
    <row r="4" spans="1:5" ht="13.5" thickBot="1" x14ac:dyDescent="0.25">
      <c r="A4" s="10" t="s">
        <v>9</v>
      </c>
      <c r="B4" s="11">
        <f>B2-B3</f>
        <v>176</v>
      </c>
      <c r="C4" s="12">
        <f>C2-C3</f>
        <v>243</v>
      </c>
      <c r="D4" s="7"/>
      <c r="E4" s="7"/>
    </row>
    <row r="5" spans="1:5" x14ac:dyDescent="0.2">
      <c r="A5" s="7"/>
      <c r="B5" s="7"/>
      <c r="C5" s="7"/>
      <c r="D5" s="7"/>
      <c r="E5" s="7"/>
    </row>
    <row r="7" spans="1:5" ht="15" customHeight="1" x14ac:dyDescent="0.2">
      <c r="A7" s="21" t="s">
        <v>5</v>
      </c>
      <c r="B7" s="28" t="s">
        <v>0</v>
      </c>
      <c r="C7" s="29"/>
      <c r="D7" s="24" t="s">
        <v>1</v>
      </c>
      <c r="E7" s="25"/>
    </row>
    <row r="8" spans="1:5" x14ac:dyDescent="0.2">
      <c r="A8" s="22"/>
      <c r="B8" s="30" t="s">
        <v>11</v>
      </c>
      <c r="C8" s="30" t="s">
        <v>10</v>
      </c>
      <c r="D8" s="26" t="s">
        <v>11</v>
      </c>
      <c r="E8" s="26" t="s">
        <v>10</v>
      </c>
    </row>
    <row r="9" spans="1:5" x14ac:dyDescent="0.2">
      <c r="A9" s="9" t="s">
        <v>2</v>
      </c>
      <c r="B9" s="31">
        <v>12</v>
      </c>
      <c r="C9" s="31">
        <f t="shared" ref="C9" si="0">B9*$B$4</f>
        <v>2112</v>
      </c>
      <c r="D9" s="27">
        <v>2</v>
      </c>
      <c r="E9" s="27">
        <f t="shared" ref="E9" si="1">D9*$C$4</f>
        <v>486</v>
      </c>
    </row>
    <row r="10" spans="1:5" x14ac:dyDescent="0.2">
      <c r="A10" s="9" t="s">
        <v>18</v>
      </c>
      <c r="B10" s="31">
        <v>8</v>
      </c>
      <c r="C10" s="31">
        <f t="shared" ref="C10:C12" si="2">B10*$B$4</f>
        <v>1408</v>
      </c>
      <c r="D10" s="27">
        <v>9</v>
      </c>
      <c r="E10" s="27">
        <f t="shared" ref="E10:E12" si="3">D10*$C$4</f>
        <v>2187</v>
      </c>
    </row>
    <row r="11" spans="1:5" x14ac:dyDescent="0.2">
      <c r="A11" s="9" t="s">
        <v>3</v>
      </c>
      <c r="B11" s="31">
        <v>20</v>
      </c>
      <c r="C11" s="31">
        <f t="shared" si="2"/>
        <v>3520</v>
      </c>
      <c r="D11" s="27">
        <v>4</v>
      </c>
      <c r="E11" s="27">
        <f t="shared" si="3"/>
        <v>972</v>
      </c>
    </row>
    <row r="12" spans="1:5" x14ac:dyDescent="0.2">
      <c r="A12" s="9" t="s">
        <v>4</v>
      </c>
      <c r="B12" s="31">
        <v>19</v>
      </c>
      <c r="C12" s="31">
        <f t="shared" si="2"/>
        <v>3344</v>
      </c>
      <c r="D12" s="27">
        <v>9</v>
      </c>
      <c r="E12" s="27">
        <f t="shared" si="3"/>
        <v>2187</v>
      </c>
    </row>
  </sheetData>
  <mergeCells count="3">
    <mergeCell ref="B7:C7"/>
    <mergeCell ref="D7:E7"/>
    <mergeCell ref="A7:A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workbookViewId="0">
      <selection activeCell="B2" sqref="B2:E6"/>
    </sheetView>
  </sheetViews>
  <sheetFormatPr defaultRowHeight="15" x14ac:dyDescent="0.25"/>
  <sheetData>
    <row r="2" spans="2:5" ht="36" x14ac:dyDescent="0.25">
      <c r="B2" s="23" t="s">
        <v>12</v>
      </c>
      <c r="C2" s="18" t="s">
        <v>13</v>
      </c>
      <c r="D2" s="18" t="s">
        <v>11</v>
      </c>
      <c r="E2" s="18" t="s">
        <v>14</v>
      </c>
    </row>
    <row r="3" spans="2:5" x14ac:dyDescent="0.25">
      <c r="B3" s="23"/>
      <c r="C3" s="17" t="s">
        <v>15</v>
      </c>
      <c r="D3" s="17" t="s">
        <v>16</v>
      </c>
      <c r="E3" s="17" t="s">
        <v>15</v>
      </c>
    </row>
    <row r="4" spans="2:5" x14ac:dyDescent="0.25">
      <c r="B4" s="13" t="str">
        <f>'Final Summary'!B1</f>
        <v>V48_SKD</v>
      </c>
      <c r="C4" s="14">
        <f>'Final Summary'!B4</f>
        <v>176</v>
      </c>
      <c r="D4" s="15" t="e">
        <f>'Final Summary'!#REF!</f>
        <v>#REF!</v>
      </c>
      <c r="E4" s="15" t="e">
        <f>'Final Summary'!#REF!</f>
        <v>#REF!</v>
      </c>
    </row>
    <row r="5" spans="2:5" x14ac:dyDescent="0.25">
      <c r="B5" s="13" t="str">
        <f>'Final Summary'!C1</f>
        <v>V92</v>
      </c>
      <c r="C5" s="14">
        <f>'Final Summary'!C4</f>
        <v>243</v>
      </c>
      <c r="D5" s="15" t="e">
        <f>'Final Summary'!#REF!</f>
        <v>#REF!</v>
      </c>
      <c r="E5" s="15" t="e">
        <f>'Final Summary'!#REF!</f>
        <v>#REF!</v>
      </c>
    </row>
    <row r="6" spans="2:5" x14ac:dyDescent="0.25">
      <c r="B6" s="20" t="s">
        <v>17</v>
      </c>
      <c r="C6" s="19"/>
      <c r="D6" s="16" t="e">
        <f t="shared" ref="D6:E6" si="0">SUM(D4:D5)</f>
        <v>#REF!</v>
      </c>
      <c r="E6" s="16" t="e">
        <f t="shared" si="0"/>
        <v>#REF!</v>
      </c>
    </row>
  </sheetData>
  <mergeCells count="1">
    <mergeCell ref="B2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Summary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2019-05-13T09:45:52Z</dcterms:modified>
</cp:coreProperties>
</file>