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35" windowWidth="20055" windowHeight="7950"/>
  </bookViews>
  <sheets>
    <sheet name="Daily Requisition" sheetId="3" r:id="rId1"/>
  </sheets>
  <definedNames>
    <definedName name="_xlnm._FilterDatabase" localSheetId="0" hidden="1">'Daily Requisition'!$A$3:$E$102</definedName>
  </definedName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63" i="3"/>
  <c r="D14"/>
  <c r="D101"/>
  <c r="D48"/>
  <c r="C103"/>
  <c r="D10"/>
  <c r="D11"/>
  <c r="D100"/>
  <c r="D102"/>
  <c r="D32" l="1"/>
  <c r="D33"/>
  <c r="D35" l="1"/>
  <c r="D9" l="1"/>
  <c r="D20" l="1"/>
  <c r="D97" l="1"/>
  <c r="D98"/>
  <c r="D43" l="1"/>
  <c r="D44"/>
  <c r="D4" l="1"/>
  <c r="D94" l="1"/>
  <c r="D93"/>
  <c r="D13" l="1"/>
  <c r="D95" l="1"/>
  <c r="D57" l="1"/>
  <c r="D62" l="1"/>
  <c r="D99" l="1"/>
  <c r="D41" l="1"/>
  <c r="D55" l="1"/>
  <c r="D96"/>
  <c r="D27"/>
  <c r="D25"/>
  <c r="D19"/>
  <c r="C112"/>
  <c r="D47"/>
  <c r="D12"/>
  <c r="D92"/>
  <c r="D7" l="1"/>
  <c r="D64"/>
  <c r="D91"/>
  <c r="D26"/>
  <c r="D28"/>
  <c r="D30"/>
  <c r="D38"/>
  <c r="D40"/>
  <c r="D42"/>
  <c r="D46"/>
  <c r="D65"/>
  <c r="D70"/>
  <c r="D73"/>
  <c r="D77"/>
  <c r="D89"/>
  <c r="D83" l="1"/>
  <c r="D86"/>
  <c r="D68"/>
  <c r="D34"/>
  <c r="D80"/>
  <c r="D18"/>
  <c r="D61"/>
  <c r="D78"/>
  <c r="D90"/>
  <c r="D67"/>
  <c r="D51"/>
  <c r="D79" l="1"/>
  <c r="D49" l="1"/>
  <c r="D37"/>
  <c r="D75"/>
  <c r="D53"/>
  <c r="D60"/>
  <c r="D59"/>
  <c r="D8"/>
  <c r="D82"/>
  <c r="D88"/>
  <c r="D85"/>
  <c r="D76"/>
  <c r="D66"/>
  <c r="D31"/>
  <c r="D22"/>
  <c r="D23"/>
  <c r="D6"/>
  <c r="D16"/>
  <c r="D29"/>
  <c r="D87"/>
  <c r="D84"/>
  <c r="D81"/>
  <c r="D74"/>
  <c r="D72"/>
  <c r="D71"/>
  <c r="D69"/>
  <c r="D58"/>
  <c r="D56"/>
  <c r="D54"/>
  <c r="D52"/>
  <c r="D50"/>
  <c r="D45"/>
  <c r="D39"/>
  <c r="D36"/>
  <c r="D24"/>
  <c r="D21"/>
  <c r="D17"/>
  <c r="D15"/>
  <c r="D5"/>
  <c r="D103" l="1"/>
</calcChain>
</file>

<file path=xl/sharedStrings.xml><?xml version="1.0" encoding="utf-8"?>
<sst xmlns="http://schemas.openxmlformats.org/spreadsheetml/2006/main" count="206" uniqueCount="143">
  <si>
    <t>Model Name</t>
  </si>
  <si>
    <t>BL60</t>
  </si>
  <si>
    <t>BL90</t>
  </si>
  <si>
    <t>D10</t>
  </si>
  <si>
    <t>E30</t>
  </si>
  <si>
    <t>i90</t>
  </si>
  <si>
    <t>L100</t>
  </si>
  <si>
    <t>L150</t>
  </si>
  <si>
    <t>V42</t>
  </si>
  <si>
    <t>V95</t>
  </si>
  <si>
    <t>V110</t>
  </si>
  <si>
    <t>V120</t>
  </si>
  <si>
    <t>Today's Order Quantity</t>
  </si>
  <si>
    <t>Order Value</t>
  </si>
  <si>
    <t>Remarks</t>
  </si>
  <si>
    <t>Dealer Price</t>
  </si>
  <si>
    <t>Total=</t>
  </si>
  <si>
    <t>Bank</t>
  </si>
  <si>
    <t>Amount</t>
  </si>
  <si>
    <t>SCB</t>
  </si>
  <si>
    <t>BRAC</t>
  </si>
  <si>
    <t>DBBL</t>
  </si>
  <si>
    <t>IBBL</t>
  </si>
  <si>
    <t>UBL</t>
  </si>
  <si>
    <t>Payment Details</t>
  </si>
  <si>
    <t>Date:</t>
  </si>
  <si>
    <t>B12i</t>
  </si>
  <si>
    <t>P11</t>
  </si>
  <si>
    <t>V130</t>
  </si>
  <si>
    <t>L21</t>
  </si>
  <si>
    <t>L120</t>
  </si>
  <si>
    <t>B21</t>
  </si>
  <si>
    <t>BL110</t>
  </si>
  <si>
    <t>D69</t>
  </si>
  <si>
    <t>L60</t>
  </si>
  <si>
    <t>V140</t>
  </si>
  <si>
    <t>V92</t>
  </si>
  <si>
    <t>V44</t>
  </si>
  <si>
    <t>B23</t>
  </si>
  <si>
    <t>L23i</t>
  </si>
  <si>
    <t>L25i</t>
  </si>
  <si>
    <t>L110</t>
  </si>
  <si>
    <t>V135</t>
  </si>
  <si>
    <t>i15</t>
  </si>
  <si>
    <t>i120</t>
  </si>
  <si>
    <t>V150</t>
  </si>
  <si>
    <t>L90</t>
  </si>
  <si>
    <t>L62</t>
  </si>
  <si>
    <t>L40</t>
  </si>
  <si>
    <t>BL95</t>
  </si>
  <si>
    <t>V155</t>
  </si>
  <si>
    <t>V75_SKD</t>
  </si>
  <si>
    <t>B17i</t>
  </si>
  <si>
    <t>i10+_SKD</t>
  </si>
  <si>
    <t>D38i</t>
  </si>
  <si>
    <t>V97</t>
  </si>
  <si>
    <t>i95</t>
  </si>
  <si>
    <t>V142</t>
  </si>
  <si>
    <t>V128</t>
  </si>
  <si>
    <t>Zone: Rajshahi</t>
  </si>
  <si>
    <t>i110_SKD</t>
  </si>
  <si>
    <t>L55i</t>
  </si>
  <si>
    <t>i65</t>
  </si>
  <si>
    <t>R40</t>
  </si>
  <si>
    <t>D54+</t>
  </si>
  <si>
    <t>Z15</t>
  </si>
  <si>
    <t>V94_SKD</t>
  </si>
  <si>
    <t>E90_SKD</t>
  </si>
  <si>
    <t>i72_SKD</t>
  </si>
  <si>
    <t>L65j_skd</t>
  </si>
  <si>
    <t>V48_SKD</t>
  </si>
  <si>
    <t>v141</t>
  </si>
  <si>
    <t>Red</t>
  </si>
  <si>
    <t>Gold</t>
  </si>
  <si>
    <t>Black</t>
  </si>
  <si>
    <t>Black_Red</t>
  </si>
  <si>
    <t>Mixed/Not Red</t>
  </si>
  <si>
    <t>T130</t>
  </si>
  <si>
    <t>L55</t>
  </si>
  <si>
    <t>B12+</t>
  </si>
  <si>
    <t>D41</t>
  </si>
  <si>
    <t>Gold &amp; Black</t>
  </si>
  <si>
    <t>Mixed</t>
  </si>
  <si>
    <t>D37</t>
  </si>
  <si>
    <t>T140</t>
  </si>
  <si>
    <t>BL97</t>
  </si>
  <si>
    <t>B65</t>
  </si>
  <si>
    <t>i97</t>
  </si>
  <si>
    <t>Dark_Blue</t>
  </si>
  <si>
    <t xml:space="preserve">Gold </t>
  </si>
  <si>
    <r>
      <t>Black/</t>
    </r>
    <r>
      <rPr>
        <sz val="10"/>
        <color rgb="FFFF0000"/>
        <rFont val="Calibri"/>
        <family val="2"/>
        <scheme val="minor"/>
      </rPr>
      <t xml:space="preserve"> NOT RED</t>
    </r>
  </si>
  <si>
    <t>D54j</t>
  </si>
  <si>
    <t>SL20</t>
  </si>
  <si>
    <t>L130</t>
  </si>
  <si>
    <t>v99</t>
  </si>
  <si>
    <t>s40</t>
  </si>
  <si>
    <t>i68</t>
  </si>
  <si>
    <t>Z20</t>
  </si>
  <si>
    <t>L42</t>
  </si>
  <si>
    <t>L250i</t>
  </si>
  <si>
    <t>D40i</t>
  </si>
  <si>
    <t>E95</t>
  </si>
  <si>
    <t>V105</t>
  </si>
  <si>
    <t>V102</t>
  </si>
  <si>
    <t>i74</t>
  </si>
  <si>
    <t xml:space="preserve">    </t>
  </si>
  <si>
    <t>Z25</t>
  </si>
  <si>
    <t>Z12</t>
  </si>
  <si>
    <t>Dark_Blue Only</t>
  </si>
  <si>
    <t>Only Black_Crnberry_Blue</t>
  </si>
  <si>
    <t>BL98</t>
  </si>
  <si>
    <t xml:space="preserve">Only White </t>
  </si>
  <si>
    <t>B66</t>
  </si>
  <si>
    <t>B24</t>
  </si>
  <si>
    <t xml:space="preserve">  </t>
  </si>
  <si>
    <t>Only Blue</t>
  </si>
  <si>
    <t xml:space="preserve">   </t>
  </si>
  <si>
    <t>i18</t>
  </si>
  <si>
    <t>Only blue</t>
  </si>
  <si>
    <t xml:space="preserve">Only Blue </t>
  </si>
  <si>
    <t>i30</t>
  </si>
  <si>
    <t xml:space="preserve">Blue </t>
  </si>
  <si>
    <t>D92</t>
  </si>
  <si>
    <t>Colour</t>
  </si>
  <si>
    <t>Z50</t>
  </si>
  <si>
    <t>B26</t>
  </si>
  <si>
    <t>Daily Requisition for Tulip-2</t>
  </si>
  <si>
    <t>Dealer Name:  Tulip-2</t>
  </si>
  <si>
    <t>D72</t>
  </si>
  <si>
    <t>BL120</t>
  </si>
  <si>
    <t>D47</t>
  </si>
  <si>
    <t>Light Blue</t>
  </si>
  <si>
    <t>T180</t>
  </si>
  <si>
    <t>G10</t>
  </si>
  <si>
    <t xml:space="preserve">Oniy Blue </t>
  </si>
  <si>
    <t>Z30</t>
  </si>
  <si>
    <t>only blue</t>
  </si>
  <si>
    <t>i66</t>
  </si>
  <si>
    <t>SB Tel Enterprise</t>
  </si>
  <si>
    <t>B68</t>
  </si>
  <si>
    <t>V99+</t>
  </si>
  <si>
    <t>L45</t>
  </si>
  <si>
    <t>23.07.2020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</si>
</sst>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[$-409]d\-mmm\-yyyy;@"/>
    <numFmt numFmtId="165" formatCode="0.00;[Red]0.00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46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3" borderId="0" xfId="0" applyFill="1"/>
    <xf numFmtId="0" fontId="4" fillId="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5" fontId="5" fillId="0" borderId="1" xfId="0" applyNumberFormat="1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2" fontId="4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164" fontId="1" fillId="5" borderId="1" xfId="0" applyNumberFormat="1" applyFont="1" applyFill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/>
    </xf>
    <xf numFmtId="3" fontId="4" fillId="2" borderId="1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0" fillId="0" borderId="0" xfId="0" applyFill="1"/>
    <xf numFmtId="0" fontId="4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Fill="1" applyBorder="1"/>
    <xf numFmtId="0" fontId="5" fillId="6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</cellXfs>
  <cellStyles count="2">
    <cellStyle name="Comma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>
    <pageSetUpPr autoPageBreaks="0"/>
  </sheetPr>
  <dimension ref="A1:BV432"/>
  <sheetViews>
    <sheetView tabSelected="1" zoomScaleNormal="100" workbookViewId="0">
      <pane xSplit="4" ySplit="15" topLeftCell="E16" activePane="bottomRight" state="frozen"/>
      <selection pane="topRight" activeCell="E1" sqref="E1"/>
      <selection pane="bottomLeft" activeCell="A14" sqref="A14"/>
      <selection pane="bottomRight" activeCell="C109" sqref="C109"/>
    </sheetView>
  </sheetViews>
  <sheetFormatPr defaultRowHeight="21"/>
  <cols>
    <col min="1" max="1" width="25.5703125" style="1" customWidth="1"/>
    <col min="2" max="2" width="19.85546875" style="1" bestFit="1" customWidth="1"/>
    <col min="3" max="3" width="30" style="1" customWidth="1"/>
    <col min="4" max="4" width="26.85546875" style="1" customWidth="1"/>
    <col min="5" max="5" width="29.7109375" style="1" customWidth="1"/>
    <col min="6" max="8" width="9.140625" style="31"/>
    <col min="9" max="9" width="11.7109375" style="31" bestFit="1" customWidth="1"/>
    <col min="10" max="16384" width="9.140625" style="31"/>
  </cols>
  <sheetData>
    <row r="1" spans="1:74" s="29" customFormat="1" ht="15.75">
      <c r="A1" s="39" t="s">
        <v>126</v>
      </c>
      <c r="B1" s="40"/>
      <c r="C1" s="40"/>
      <c r="D1" s="40"/>
      <c r="E1" s="41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</row>
    <row r="2" spans="1:74" s="29" customFormat="1" ht="15">
      <c r="A2" s="44" t="s">
        <v>127</v>
      </c>
      <c r="B2" s="45"/>
      <c r="C2" s="13" t="s">
        <v>59</v>
      </c>
      <c r="D2" s="13" t="s">
        <v>25</v>
      </c>
      <c r="E2" s="14" t="s">
        <v>142</v>
      </c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  <c r="BG2" s="17"/>
      <c r="BH2" s="17"/>
      <c r="BI2" s="17"/>
      <c r="BJ2" s="17"/>
      <c r="BK2" s="17"/>
      <c r="BL2" s="17"/>
      <c r="BM2" s="17"/>
      <c r="BN2" s="17"/>
      <c r="BO2" s="17"/>
      <c r="BP2" s="17"/>
      <c r="BQ2" s="17"/>
      <c r="BR2" s="17"/>
      <c r="BS2" s="17"/>
      <c r="BT2" s="17"/>
      <c r="BU2" s="17"/>
      <c r="BV2" s="17"/>
    </row>
    <row r="3" spans="1:74" s="29" customFormat="1" ht="12.75">
      <c r="A3" s="4" t="s">
        <v>0</v>
      </c>
      <c r="B3" s="4" t="s">
        <v>15</v>
      </c>
      <c r="C3" s="4" t="s">
        <v>12</v>
      </c>
      <c r="D3" s="4" t="s">
        <v>13</v>
      </c>
      <c r="E3" s="4" t="s">
        <v>123</v>
      </c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7"/>
      <c r="BS3" s="17"/>
      <c r="BT3" s="17"/>
      <c r="BU3" s="17"/>
      <c r="BV3" s="17"/>
    </row>
    <row r="4" spans="1:74" customFormat="1" ht="15" hidden="1">
      <c r="A4" s="5" t="s">
        <v>26</v>
      </c>
      <c r="B4" s="6">
        <v>779.94500000000005</v>
      </c>
      <c r="C4" s="5"/>
      <c r="D4" s="7">
        <f>C4*B4</f>
        <v>0</v>
      </c>
      <c r="E4" s="5" t="s">
        <v>76</v>
      </c>
    </row>
    <row r="5" spans="1:74" customFormat="1" ht="15" hidden="1">
      <c r="A5" s="5" t="s">
        <v>52</v>
      </c>
      <c r="B5" s="6">
        <v>789.97</v>
      </c>
      <c r="C5" s="5"/>
      <c r="D5" s="7">
        <f t="shared" ref="D5:D70" si="0">C5*B5</f>
        <v>0</v>
      </c>
      <c r="E5" s="5"/>
    </row>
    <row r="6" spans="1:74" customFormat="1" ht="15" hidden="1">
      <c r="A6" s="5" t="s">
        <v>31</v>
      </c>
      <c r="B6" s="6">
        <v>779.94500000000005</v>
      </c>
      <c r="C6" s="5"/>
      <c r="D6" s="7">
        <f t="shared" si="0"/>
        <v>0</v>
      </c>
      <c r="E6" s="5"/>
    </row>
    <row r="7" spans="1:74" customFormat="1" ht="15" hidden="1">
      <c r="A7" s="5" t="s">
        <v>79</v>
      </c>
      <c r="B7" s="6">
        <v>760.9</v>
      </c>
      <c r="C7" s="5"/>
      <c r="D7" s="7">
        <f>C7*B7</f>
        <v>0</v>
      </c>
      <c r="E7" s="25" t="s">
        <v>88</v>
      </c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</row>
    <row r="8" spans="1:74" customFormat="1" ht="15" hidden="1">
      <c r="A8" s="5" t="s">
        <v>38</v>
      </c>
      <c r="B8" s="6">
        <v>769.92</v>
      </c>
      <c r="C8" s="5"/>
      <c r="D8" s="7">
        <f t="shared" si="0"/>
        <v>0</v>
      </c>
      <c r="E8" s="25" t="s">
        <v>82</v>
      </c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19"/>
      <c r="BJ8" s="19"/>
      <c r="BK8" s="19"/>
      <c r="BL8" s="19"/>
      <c r="BM8" s="19"/>
      <c r="BN8" s="19"/>
      <c r="BO8" s="19"/>
      <c r="BP8" s="19"/>
      <c r="BQ8" s="19"/>
      <c r="BR8" s="19"/>
      <c r="BS8" s="19"/>
      <c r="BT8" s="19"/>
      <c r="BU8" s="19"/>
      <c r="BV8" s="19"/>
    </row>
    <row r="9" spans="1:74" customFormat="1" ht="15" hidden="1">
      <c r="A9" s="5" t="s">
        <v>113</v>
      </c>
      <c r="B9" s="6">
        <v>721.8</v>
      </c>
      <c r="C9" s="5"/>
      <c r="D9" s="7">
        <f t="shared" si="0"/>
        <v>0</v>
      </c>
      <c r="E9" s="25" t="s">
        <v>82</v>
      </c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19"/>
      <c r="BU9" s="19"/>
      <c r="BV9" s="19"/>
    </row>
    <row r="10" spans="1:74" ht="15" hidden="1">
      <c r="A10" s="5" t="s">
        <v>125</v>
      </c>
      <c r="B10" s="6">
        <v>721.8</v>
      </c>
      <c r="C10" s="8"/>
      <c r="D10" s="7">
        <f t="shared" si="0"/>
        <v>0</v>
      </c>
      <c r="E10" s="25" t="s">
        <v>88</v>
      </c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  <c r="BR10" s="30"/>
      <c r="BS10" s="30"/>
      <c r="BT10" s="30"/>
      <c r="BU10" s="30"/>
      <c r="BV10" s="30"/>
    </row>
    <row r="11" spans="1:74" customFormat="1" ht="15" hidden="1">
      <c r="A11" s="5" t="s">
        <v>132</v>
      </c>
      <c r="B11" s="6">
        <v>1188.97</v>
      </c>
      <c r="C11" s="5"/>
      <c r="D11" s="7">
        <f t="shared" si="0"/>
        <v>0</v>
      </c>
      <c r="E11" s="5" t="s">
        <v>74</v>
      </c>
    </row>
    <row r="12" spans="1:74" customFormat="1" ht="15" hidden="1">
      <c r="A12" s="5" t="s">
        <v>86</v>
      </c>
      <c r="B12" s="6">
        <v>770.92</v>
      </c>
      <c r="C12" s="5"/>
      <c r="D12" s="7">
        <f t="shared" si="0"/>
        <v>0</v>
      </c>
      <c r="E12" s="5" t="s">
        <v>88</v>
      </c>
      <c r="F12" s="19"/>
      <c r="G12" s="23"/>
      <c r="H12" s="23"/>
      <c r="I12" s="23"/>
      <c r="J12" s="23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</row>
    <row r="13" spans="1:74" customFormat="1" ht="15" hidden="1">
      <c r="A13" s="5" t="s">
        <v>112</v>
      </c>
      <c r="B13" s="6">
        <v>779.96</v>
      </c>
      <c r="C13" s="5"/>
      <c r="D13" s="7">
        <f>C13*B13</f>
        <v>0</v>
      </c>
      <c r="E13" s="25" t="s">
        <v>88</v>
      </c>
    </row>
    <row r="14" spans="1:74" customFormat="1" ht="15" hidden="1">
      <c r="A14" s="5" t="s">
        <v>139</v>
      </c>
      <c r="B14" s="6">
        <v>740.85</v>
      </c>
      <c r="C14" s="5"/>
      <c r="D14" s="7">
        <f>C14*B14</f>
        <v>0</v>
      </c>
      <c r="E14" s="25"/>
    </row>
    <row r="15" spans="1:74" s="3" customFormat="1" ht="15" hidden="1">
      <c r="A15" s="8" t="s">
        <v>1</v>
      </c>
      <c r="B15" s="6">
        <v>896.23500000000001</v>
      </c>
      <c r="C15" s="5"/>
      <c r="D15" s="9">
        <f t="shared" si="0"/>
        <v>0</v>
      </c>
      <c r="E15" s="25" t="s">
        <v>111</v>
      </c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19"/>
      <c r="BB15" s="19"/>
      <c r="BC15" s="19"/>
      <c r="BD15" s="19"/>
      <c r="BE15" s="19"/>
      <c r="BF15" s="19"/>
      <c r="BG15" s="19"/>
      <c r="BH15" s="19"/>
      <c r="BI15" s="19"/>
      <c r="BJ15" s="19"/>
      <c r="BK15" s="19"/>
      <c r="BL15" s="19"/>
      <c r="BM15" s="19"/>
      <c r="BN15" s="19"/>
      <c r="BO15" s="19"/>
      <c r="BP15" s="19"/>
      <c r="BQ15" s="19"/>
      <c r="BR15" s="19"/>
      <c r="BS15" s="19"/>
      <c r="BT15" s="19"/>
      <c r="BU15" s="19"/>
      <c r="BV15" s="19"/>
    </row>
    <row r="16" spans="1:74" customFormat="1" ht="15">
      <c r="A16" s="5" t="s">
        <v>129</v>
      </c>
      <c r="B16" s="6">
        <v>897.24</v>
      </c>
      <c r="C16" s="5">
        <v>30</v>
      </c>
      <c r="D16" s="7">
        <f t="shared" si="0"/>
        <v>26917.200000000001</v>
      </c>
      <c r="E16" s="5" t="s">
        <v>82</v>
      </c>
    </row>
    <row r="17" spans="1:74" customFormat="1" ht="15" hidden="1">
      <c r="A17" s="5" t="s">
        <v>2</v>
      </c>
      <c r="B17" s="6">
        <v>901.24749999999995</v>
      </c>
      <c r="C17" s="5"/>
      <c r="D17" s="7">
        <f t="shared" si="0"/>
        <v>0</v>
      </c>
      <c r="E17" s="5" t="s">
        <v>72</v>
      </c>
    </row>
    <row r="18" spans="1:74" customFormat="1" ht="15" hidden="1">
      <c r="A18" s="5" t="s">
        <v>49</v>
      </c>
      <c r="B18" s="6">
        <v>858.14</v>
      </c>
      <c r="C18" s="5"/>
      <c r="D18" s="7">
        <f t="shared" si="0"/>
        <v>0</v>
      </c>
      <c r="E18" s="5" t="s">
        <v>90</v>
      </c>
    </row>
    <row r="19" spans="1:74" customFormat="1" ht="15" hidden="1">
      <c r="A19" s="5" t="s">
        <v>85</v>
      </c>
      <c r="B19" s="6">
        <v>824.06</v>
      </c>
      <c r="C19" s="5"/>
      <c r="D19" s="7">
        <f>C19*B19</f>
        <v>0</v>
      </c>
      <c r="E19" s="25" t="s">
        <v>88</v>
      </c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</row>
    <row r="20" spans="1:74" customFormat="1" ht="15" hidden="1">
      <c r="A20" s="5" t="s">
        <v>110</v>
      </c>
      <c r="B20" s="6">
        <v>798.99</v>
      </c>
      <c r="C20" s="5"/>
      <c r="D20" s="7">
        <f>C20*B20</f>
        <v>0</v>
      </c>
      <c r="E20" s="25" t="s">
        <v>115</v>
      </c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</row>
    <row r="21" spans="1:74" s="3" customFormat="1" ht="15" hidden="1">
      <c r="A21" s="8" t="s">
        <v>83</v>
      </c>
      <c r="B21" s="6">
        <v>858.14</v>
      </c>
      <c r="C21" s="5"/>
      <c r="D21" s="9">
        <f t="shared" si="0"/>
        <v>0</v>
      </c>
      <c r="E21" s="8" t="s">
        <v>82</v>
      </c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</row>
    <row r="22" spans="1:74" customFormat="1" ht="15" hidden="1">
      <c r="A22" s="5" t="s">
        <v>32</v>
      </c>
      <c r="B22" s="6">
        <v>946.36</v>
      </c>
      <c r="C22" s="5"/>
      <c r="D22" s="7">
        <f t="shared" si="0"/>
        <v>0</v>
      </c>
      <c r="E22" s="5"/>
    </row>
    <row r="23" spans="1:74" s="3" customFormat="1" ht="15" hidden="1">
      <c r="A23" s="8" t="s">
        <v>3</v>
      </c>
      <c r="B23" s="6">
        <v>980.44500000000005</v>
      </c>
      <c r="C23" s="5"/>
      <c r="D23" s="9">
        <f>C23*B23</f>
        <v>0</v>
      </c>
      <c r="E23" s="8" t="s">
        <v>74</v>
      </c>
    </row>
    <row r="24" spans="1:74" customFormat="1" ht="15" hidden="1">
      <c r="A24" s="5" t="s">
        <v>130</v>
      </c>
      <c r="B24" s="6">
        <v>916.29</v>
      </c>
      <c r="C24" s="5"/>
      <c r="D24" s="7">
        <f t="shared" si="0"/>
        <v>0</v>
      </c>
      <c r="E24" s="5" t="s">
        <v>131</v>
      </c>
    </row>
    <row r="25" spans="1:74" customFormat="1" ht="15" hidden="1">
      <c r="A25" s="5" t="s">
        <v>128</v>
      </c>
      <c r="B25" s="6">
        <v>848.12</v>
      </c>
      <c r="C25" s="5"/>
      <c r="D25" s="7">
        <f>C25*B25</f>
        <v>0</v>
      </c>
      <c r="E25" s="5" t="s">
        <v>81</v>
      </c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9"/>
      <c r="BA25" s="19"/>
      <c r="BB25" s="19"/>
      <c r="BC25" s="19"/>
      <c r="BD25" s="19"/>
      <c r="BE25" s="19"/>
      <c r="BF25" s="19"/>
      <c r="BG25" s="19"/>
      <c r="BH25" s="19"/>
      <c r="BI25" s="19"/>
      <c r="BJ25" s="19"/>
      <c r="BK25" s="19"/>
      <c r="BL25" s="19"/>
      <c r="BM25" s="19"/>
      <c r="BN25" s="19"/>
      <c r="BO25" s="19"/>
      <c r="BP25" s="19"/>
      <c r="BQ25" s="19"/>
      <c r="BR25" s="19"/>
      <c r="BS25" s="19"/>
      <c r="BT25" s="19"/>
      <c r="BU25" s="19"/>
      <c r="BV25" s="19"/>
    </row>
    <row r="26" spans="1:74" customFormat="1" ht="15" hidden="1">
      <c r="A26" s="5" t="s">
        <v>64</v>
      </c>
      <c r="B26" s="6">
        <v>1140.845</v>
      </c>
      <c r="C26" s="5"/>
      <c r="D26" s="9">
        <f>C26*B26</f>
        <v>0</v>
      </c>
      <c r="E26" s="25" t="s">
        <v>111</v>
      </c>
    </row>
    <row r="27" spans="1:74" customFormat="1" ht="15" hidden="1">
      <c r="A27" s="5" t="s">
        <v>91</v>
      </c>
      <c r="B27" s="6">
        <v>1238.0875000000001</v>
      </c>
      <c r="C27" s="5"/>
      <c r="D27" s="9">
        <f>C27*B27</f>
        <v>0</v>
      </c>
      <c r="E27" s="5" t="s">
        <v>73</v>
      </c>
    </row>
    <row r="28" spans="1:74" s="3" customFormat="1" ht="15" hidden="1">
      <c r="A28" s="8" t="s">
        <v>54</v>
      </c>
      <c r="B28" s="6">
        <v>878.19</v>
      </c>
      <c r="C28" s="5"/>
      <c r="D28" s="9">
        <f t="shared" si="0"/>
        <v>0</v>
      </c>
      <c r="E28" s="8" t="s">
        <v>74</v>
      </c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19"/>
      <c r="BA28" s="19"/>
      <c r="BB28" s="19"/>
      <c r="BC28" s="19"/>
      <c r="BD28" s="19"/>
      <c r="BE28" s="19"/>
      <c r="BF28" s="19"/>
      <c r="BG28" s="19"/>
      <c r="BH28" s="19"/>
      <c r="BI28" s="19"/>
      <c r="BJ28" s="19"/>
      <c r="BK28" s="19"/>
      <c r="BL28" s="19"/>
      <c r="BM28" s="19"/>
      <c r="BN28" s="19"/>
      <c r="BO28" s="19"/>
      <c r="BP28" s="19"/>
      <c r="BQ28" s="19"/>
      <c r="BR28" s="19"/>
      <c r="BS28" s="19"/>
      <c r="BT28" s="19"/>
      <c r="BU28" s="19"/>
      <c r="BV28" s="19"/>
    </row>
    <row r="29" spans="1:74" customFormat="1" ht="15" hidden="1">
      <c r="A29" s="5" t="s">
        <v>100</v>
      </c>
      <c r="B29" s="6">
        <v>1014.53</v>
      </c>
      <c r="C29" s="5"/>
      <c r="D29" s="7">
        <f t="shared" si="0"/>
        <v>0</v>
      </c>
      <c r="E29" s="5" t="s">
        <v>82</v>
      </c>
      <c r="H29" s="19"/>
      <c r="I29" s="19"/>
      <c r="J29" s="19"/>
      <c r="K29" s="19"/>
      <c r="L29" s="19"/>
      <c r="M29" s="19"/>
      <c r="N29" s="19"/>
      <c r="O29" s="19"/>
      <c r="P29" s="19"/>
    </row>
    <row r="30" spans="1:74" customFormat="1" ht="15" hidden="1">
      <c r="A30" s="5" t="s">
        <v>80</v>
      </c>
      <c r="B30" s="6">
        <v>907.26</v>
      </c>
      <c r="C30" s="5"/>
      <c r="D30" s="7">
        <f t="shared" si="0"/>
        <v>0</v>
      </c>
      <c r="E30" s="24" t="s">
        <v>108</v>
      </c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  <c r="BN30" s="19"/>
      <c r="BO30" s="19"/>
      <c r="BP30" s="19"/>
      <c r="BQ30" s="19"/>
      <c r="BR30" s="19"/>
      <c r="BS30" s="19"/>
      <c r="BT30" s="19"/>
      <c r="BU30" s="19"/>
      <c r="BV30" s="19"/>
    </row>
    <row r="31" spans="1:74" s="3" customFormat="1" ht="15" hidden="1">
      <c r="A31" s="8" t="s">
        <v>33</v>
      </c>
      <c r="B31" s="6">
        <v>1159.8924999999999</v>
      </c>
      <c r="C31" s="5"/>
      <c r="D31" s="9">
        <f t="shared" si="0"/>
        <v>0</v>
      </c>
      <c r="E31" s="8" t="s">
        <v>74</v>
      </c>
    </row>
    <row r="32" spans="1:74" s="3" customFormat="1" ht="15" hidden="1">
      <c r="A32" s="8" t="s">
        <v>122</v>
      </c>
      <c r="B32" s="6">
        <v>994.48</v>
      </c>
      <c r="C32" s="5"/>
      <c r="D32" s="9">
        <f t="shared" si="0"/>
        <v>0</v>
      </c>
      <c r="E32" s="8" t="s">
        <v>131</v>
      </c>
      <c r="H32" s="19"/>
      <c r="I32" s="19"/>
      <c r="J32" s="19"/>
      <c r="K32" s="19"/>
      <c r="L32" s="19"/>
      <c r="M32" s="19"/>
      <c r="N32" s="19"/>
      <c r="O32" s="19"/>
      <c r="P32" s="19"/>
    </row>
    <row r="33" spans="1:74" customFormat="1" ht="15" hidden="1">
      <c r="A33" s="5" t="s">
        <v>4</v>
      </c>
      <c r="B33" s="6">
        <v>2309.7600000000002</v>
      </c>
      <c r="C33" s="5"/>
      <c r="D33" s="9">
        <f t="shared" si="0"/>
        <v>0</v>
      </c>
      <c r="E33" s="5"/>
    </row>
    <row r="34" spans="1:74" customFormat="1" ht="15" hidden="1">
      <c r="A34" s="5" t="s">
        <v>67</v>
      </c>
      <c r="B34" s="6">
        <v>2710.76</v>
      </c>
      <c r="C34" s="5"/>
      <c r="D34" s="7">
        <f t="shared" si="0"/>
        <v>0</v>
      </c>
      <c r="E34" s="8" t="s">
        <v>73</v>
      </c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  <c r="BO34" s="19"/>
      <c r="BP34" s="19"/>
      <c r="BQ34" s="19"/>
      <c r="BR34" s="19"/>
      <c r="BS34" s="19"/>
      <c r="BT34" s="19"/>
      <c r="BU34" s="19"/>
      <c r="BV34" s="19"/>
    </row>
    <row r="35" spans="1:74" customFormat="1" ht="15" hidden="1">
      <c r="A35" s="5" t="s">
        <v>101</v>
      </c>
      <c r="B35" s="6">
        <v>2252.42</v>
      </c>
      <c r="C35" s="5"/>
      <c r="D35" s="7">
        <f>C35*B35</f>
        <v>0</v>
      </c>
      <c r="E35" s="8" t="s">
        <v>82</v>
      </c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19"/>
      <c r="BD35" s="19"/>
      <c r="BE35" s="19"/>
      <c r="BF35" s="19"/>
      <c r="BG35" s="19"/>
      <c r="BH35" s="19"/>
      <c r="BI35" s="19"/>
      <c r="BJ35" s="19"/>
      <c r="BK35" s="19"/>
      <c r="BL35" s="19"/>
      <c r="BM35" s="19"/>
      <c r="BN35" s="19"/>
      <c r="BO35" s="19"/>
      <c r="BP35" s="19"/>
      <c r="BQ35" s="19"/>
      <c r="BR35" s="19"/>
      <c r="BS35" s="19"/>
      <c r="BT35" s="19"/>
      <c r="BU35" s="19"/>
      <c r="BV35" s="19"/>
    </row>
    <row r="36" spans="1:74" customFormat="1" ht="15" hidden="1">
      <c r="A36" s="5" t="s">
        <v>53</v>
      </c>
      <c r="B36" s="6">
        <v>5397.96</v>
      </c>
      <c r="C36" s="5"/>
      <c r="D36" s="7">
        <f t="shared" si="0"/>
        <v>0</v>
      </c>
      <c r="E36" s="5" t="s">
        <v>73</v>
      </c>
    </row>
    <row r="37" spans="1:74" customFormat="1" ht="15" hidden="1">
      <c r="A37" s="5" t="s">
        <v>43</v>
      </c>
      <c r="B37" s="6">
        <v>5158.8649999999998</v>
      </c>
      <c r="C37" s="5"/>
      <c r="D37" s="7">
        <f t="shared" si="0"/>
        <v>0</v>
      </c>
      <c r="E37" s="5" t="s">
        <v>73</v>
      </c>
    </row>
    <row r="38" spans="1:74" customFormat="1" ht="15" hidden="1">
      <c r="A38" s="5" t="s">
        <v>117</v>
      </c>
      <c r="B38" s="6">
        <v>4885.6000000000004</v>
      </c>
      <c r="C38" s="5"/>
      <c r="D38" s="7">
        <f t="shared" si="0"/>
        <v>0</v>
      </c>
      <c r="E38" s="24" t="s">
        <v>109</v>
      </c>
    </row>
    <row r="39" spans="1:74" customFormat="1" ht="15" hidden="1">
      <c r="A39" s="5" t="s">
        <v>120</v>
      </c>
      <c r="B39" s="6">
        <v>5046.99</v>
      </c>
      <c r="C39" s="5"/>
      <c r="D39" s="7">
        <f t="shared" si="0"/>
        <v>0</v>
      </c>
      <c r="E39" s="5" t="s">
        <v>121</v>
      </c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</row>
    <row r="40" spans="1:74" customFormat="1" ht="15" hidden="1">
      <c r="A40" s="5" t="s">
        <v>62</v>
      </c>
      <c r="B40" s="6">
        <v>5057.99</v>
      </c>
      <c r="C40" s="5"/>
      <c r="D40" s="7">
        <f t="shared" si="0"/>
        <v>0</v>
      </c>
      <c r="E40" s="5" t="s">
        <v>73</v>
      </c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19"/>
      <c r="AZ40" s="19"/>
      <c r="BA40" s="19"/>
      <c r="BB40" s="19"/>
      <c r="BC40" s="19"/>
      <c r="BD40" s="19"/>
      <c r="BE40" s="19"/>
      <c r="BF40" s="19"/>
      <c r="BG40" s="19"/>
      <c r="BH40" s="19"/>
      <c r="BI40" s="19"/>
      <c r="BJ40" s="19"/>
      <c r="BK40" s="19"/>
      <c r="BL40" s="19"/>
      <c r="BM40" s="19"/>
      <c r="BN40" s="19"/>
      <c r="BO40" s="19"/>
      <c r="BP40" s="19"/>
      <c r="BQ40" s="19"/>
      <c r="BR40" s="19"/>
      <c r="BS40" s="19"/>
      <c r="BT40" s="19"/>
      <c r="BU40" s="19"/>
      <c r="BV40" s="19"/>
    </row>
    <row r="41" spans="1:74" customFormat="1" ht="15">
      <c r="A41" s="5" t="s">
        <v>96</v>
      </c>
      <c r="B41" s="6">
        <v>5412.5</v>
      </c>
      <c r="C41" s="5">
        <v>15</v>
      </c>
      <c r="D41" s="7">
        <f>C41*B41</f>
        <v>81187.5</v>
      </c>
      <c r="E41" s="25" t="s">
        <v>115</v>
      </c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19"/>
      <c r="BA41" s="19"/>
      <c r="BB41" s="19"/>
      <c r="BC41" s="19"/>
      <c r="BD41" s="19"/>
      <c r="BE41" s="19"/>
      <c r="BF41" s="19"/>
      <c r="BG41" s="19"/>
      <c r="BH41" s="19"/>
      <c r="BI41" s="19"/>
      <c r="BJ41" s="19"/>
      <c r="BK41" s="19"/>
      <c r="BL41" s="19"/>
      <c r="BM41" s="19"/>
      <c r="BN41" s="19"/>
      <c r="BO41" s="19"/>
      <c r="BP41" s="19"/>
      <c r="BQ41" s="19"/>
      <c r="BR41" s="19"/>
      <c r="BS41" s="19"/>
      <c r="BT41" s="19"/>
      <c r="BU41" s="19"/>
      <c r="BV41" s="19"/>
    </row>
    <row r="42" spans="1:74" customFormat="1" ht="15" hidden="1">
      <c r="A42" s="5" t="s">
        <v>68</v>
      </c>
      <c r="B42" s="6">
        <v>5793.4475000000002</v>
      </c>
      <c r="C42" s="5"/>
      <c r="D42" s="7">
        <f t="shared" si="0"/>
        <v>0</v>
      </c>
      <c r="E42" s="5" t="s">
        <v>73</v>
      </c>
    </row>
    <row r="43" spans="1:74" customFormat="1" ht="15">
      <c r="A43" s="5" t="s">
        <v>104</v>
      </c>
      <c r="B43" s="6">
        <v>5792.76</v>
      </c>
      <c r="C43" s="5">
        <v>10</v>
      </c>
      <c r="D43" s="7">
        <f t="shared" si="0"/>
        <v>57927.600000000006</v>
      </c>
      <c r="E43" s="25" t="s">
        <v>115</v>
      </c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</row>
    <row r="44" spans="1:74" customFormat="1" ht="15" hidden="1">
      <c r="A44" s="5" t="s">
        <v>137</v>
      </c>
      <c r="B44" s="6">
        <v>4866.5600000000004</v>
      </c>
      <c r="C44" s="5"/>
      <c r="D44" s="7">
        <f t="shared" si="0"/>
        <v>0</v>
      </c>
      <c r="E44" s="8" t="s">
        <v>136</v>
      </c>
    </row>
    <row r="45" spans="1:74" customFormat="1" ht="15" hidden="1">
      <c r="A45" s="5" t="s">
        <v>5</v>
      </c>
      <c r="B45" s="6">
        <v>7722.2574999999997</v>
      </c>
      <c r="C45" s="5"/>
      <c r="D45" s="7">
        <f t="shared" si="0"/>
        <v>0</v>
      </c>
      <c r="E45" s="5"/>
    </row>
    <row r="46" spans="1:74" customFormat="1" ht="15" hidden="1">
      <c r="A46" s="5" t="s">
        <v>56</v>
      </c>
      <c r="B46" s="6">
        <v>5383.43</v>
      </c>
      <c r="C46" s="5"/>
      <c r="D46" s="7">
        <f t="shared" si="0"/>
        <v>0</v>
      </c>
      <c r="E46" s="25" t="s">
        <v>134</v>
      </c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</row>
    <row r="47" spans="1:74" customFormat="1" ht="15" hidden="1">
      <c r="A47" s="5" t="s">
        <v>87</v>
      </c>
      <c r="B47" s="6">
        <v>6306.98</v>
      </c>
      <c r="C47" s="5"/>
      <c r="D47" s="7">
        <f t="shared" si="0"/>
        <v>0</v>
      </c>
      <c r="E47" s="25" t="s">
        <v>118</v>
      </c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</row>
    <row r="48" spans="1:74" customFormat="1" ht="15" hidden="1">
      <c r="A48" s="5" t="s">
        <v>133</v>
      </c>
      <c r="B48" s="6">
        <v>3947.38</v>
      </c>
      <c r="C48" s="5"/>
      <c r="D48" s="7">
        <f t="shared" si="0"/>
        <v>0</v>
      </c>
      <c r="E48" s="25" t="s">
        <v>115</v>
      </c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</row>
    <row r="49" spans="1:33" customFormat="1" ht="15" hidden="1">
      <c r="A49" s="5" t="s">
        <v>44</v>
      </c>
      <c r="B49" s="6">
        <v>8967.36</v>
      </c>
      <c r="C49" s="5"/>
      <c r="D49" s="7">
        <f t="shared" si="0"/>
        <v>0</v>
      </c>
      <c r="E49" s="5" t="s">
        <v>73</v>
      </c>
    </row>
    <row r="50" spans="1:33" customFormat="1" ht="15" hidden="1">
      <c r="A50" s="5" t="s">
        <v>60</v>
      </c>
      <c r="B50" s="6">
        <v>8134.2849999999999</v>
      </c>
      <c r="C50" s="5"/>
      <c r="D50" s="7">
        <f t="shared" si="0"/>
        <v>0</v>
      </c>
      <c r="E50" s="5" t="s">
        <v>82</v>
      </c>
    </row>
    <row r="51" spans="1:33" customFormat="1" ht="15" hidden="1">
      <c r="A51" s="5" t="s">
        <v>46</v>
      </c>
      <c r="B51" s="6">
        <v>1169.9175</v>
      </c>
      <c r="C51" s="5"/>
      <c r="D51" s="7">
        <f>C51*B51</f>
        <v>0</v>
      </c>
      <c r="E51" s="5" t="s">
        <v>82</v>
      </c>
    </row>
    <row r="52" spans="1:33" customFormat="1" ht="15" hidden="1">
      <c r="A52" s="5" t="s">
        <v>6</v>
      </c>
      <c r="B52" s="6">
        <v>1199.9925000000001</v>
      </c>
      <c r="C52" s="5"/>
      <c r="D52" s="7">
        <f t="shared" si="0"/>
        <v>0</v>
      </c>
      <c r="E52" s="5"/>
    </row>
    <row r="53" spans="1:33" customFormat="1" ht="15" hidden="1">
      <c r="A53" s="5" t="s">
        <v>41</v>
      </c>
      <c r="B53" s="6">
        <v>1189.9675</v>
      </c>
      <c r="C53" s="5"/>
      <c r="D53" s="7">
        <f t="shared" si="0"/>
        <v>0</v>
      </c>
      <c r="E53" s="5" t="s">
        <v>74</v>
      </c>
    </row>
    <row r="54" spans="1:33" customFormat="1" ht="15" hidden="1">
      <c r="A54" s="5" t="s">
        <v>30</v>
      </c>
      <c r="B54" s="6">
        <v>1423.55</v>
      </c>
      <c r="C54" s="5"/>
      <c r="D54" s="7">
        <f t="shared" si="0"/>
        <v>0</v>
      </c>
      <c r="E54" s="5"/>
    </row>
    <row r="55" spans="1:33" customFormat="1" ht="15" hidden="1">
      <c r="A55" s="5" t="s">
        <v>93</v>
      </c>
      <c r="B55" s="6">
        <v>1042.5999999999999</v>
      </c>
      <c r="C55" s="5"/>
      <c r="D55" s="7">
        <f t="shared" si="0"/>
        <v>0</v>
      </c>
      <c r="E55" s="5" t="s">
        <v>82</v>
      </c>
    </row>
    <row r="56" spans="1:33" customFormat="1" ht="15" hidden="1">
      <c r="A56" s="5" t="s">
        <v>7</v>
      </c>
      <c r="B56" s="6">
        <v>1435.58</v>
      </c>
      <c r="C56" s="5"/>
      <c r="D56" s="7">
        <f t="shared" si="0"/>
        <v>0</v>
      </c>
      <c r="E56" s="5"/>
    </row>
    <row r="57" spans="1:33" customFormat="1" ht="15" hidden="1">
      <c r="A57" s="5" t="s">
        <v>99</v>
      </c>
      <c r="B57" s="6">
        <v>1130.82</v>
      </c>
      <c r="C57" s="5"/>
      <c r="D57" s="7">
        <f>C57*B57</f>
        <v>0</v>
      </c>
      <c r="E57" s="25" t="s">
        <v>82</v>
      </c>
    </row>
    <row r="58" spans="1:33" customFormat="1" ht="15" hidden="1">
      <c r="A58" s="5" t="s">
        <v>29</v>
      </c>
      <c r="B58" s="6">
        <v>1053.6275000000001</v>
      </c>
      <c r="C58" s="5"/>
      <c r="D58" s="7">
        <f t="shared" si="0"/>
        <v>0</v>
      </c>
      <c r="E58" s="5" t="s">
        <v>75</v>
      </c>
    </row>
    <row r="59" spans="1:33" customFormat="1" ht="15" hidden="1">
      <c r="A59" s="5" t="s">
        <v>39</v>
      </c>
      <c r="B59" s="6">
        <v>1072.675</v>
      </c>
      <c r="C59" s="5"/>
      <c r="D59" s="7">
        <f t="shared" si="0"/>
        <v>0</v>
      </c>
      <c r="E59" s="5" t="s">
        <v>82</v>
      </c>
    </row>
    <row r="60" spans="1:33" customFormat="1" ht="15" hidden="1">
      <c r="A60" s="5" t="s">
        <v>40</v>
      </c>
      <c r="B60" s="6">
        <v>985.46</v>
      </c>
      <c r="C60" s="5"/>
      <c r="D60" s="7">
        <f t="shared" si="0"/>
        <v>0</v>
      </c>
      <c r="E60" s="5" t="s">
        <v>82</v>
      </c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</row>
    <row r="61" spans="1:33" customFormat="1" ht="15" hidden="1">
      <c r="A61" s="5" t="s">
        <v>48</v>
      </c>
      <c r="B61" s="6">
        <v>1014.53</v>
      </c>
      <c r="C61" s="5"/>
      <c r="D61" s="7">
        <f t="shared" si="0"/>
        <v>0</v>
      </c>
      <c r="E61" s="5" t="s">
        <v>74</v>
      </c>
    </row>
    <row r="62" spans="1:33" ht="15" hidden="1">
      <c r="A62" s="5" t="s">
        <v>98</v>
      </c>
      <c r="B62" s="6">
        <v>945.36</v>
      </c>
      <c r="C62" s="5"/>
      <c r="D62" s="7">
        <f>B62*C62</f>
        <v>0</v>
      </c>
      <c r="E62" s="26" t="s">
        <v>108</v>
      </c>
    </row>
    <row r="63" spans="1:33" customFormat="1" ht="15" hidden="1">
      <c r="A63" s="5" t="s">
        <v>141</v>
      </c>
      <c r="B63" s="6">
        <v>937.24</v>
      </c>
      <c r="C63" s="5"/>
      <c r="D63" s="7">
        <f>B63*C63</f>
        <v>0</v>
      </c>
      <c r="E63" s="5" t="s">
        <v>131</v>
      </c>
    </row>
    <row r="64" spans="1:33" customFormat="1" ht="15" hidden="1">
      <c r="A64" s="5" t="s">
        <v>78</v>
      </c>
      <c r="B64" s="6">
        <v>1077.6875</v>
      </c>
      <c r="C64" s="5"/>
      <c r="D64" s="7">
        <f>B64*C64</f>
        <v>0</v>
      </c>
      <c r="E64" s="5" t="s">
        <v>74</v>
      </c>
    </row>
    <row r="65" spans="1:74" customFormat="1" ht="15" hidden="1">
      <c r="A65" s="5" t="s">
        <v>61</v>
      </c>
      <c r="B65" s="6">
        <v>1024.5550000000001</v>
      </c>
      <c r="C65" s="5"/>
      <c r="D65" s="7">
        <f t="shared" si="0"/>
        <v>0</v>
      </c>
      <c r="E65" s="5" t="s">
        <v>82</v>
      </c>
    </row>
    <row r="66" spans="1:74" customFormat="1" ht="15" hidden="1">
      <c r="A66" s="5" t="s">
        <v>34</v>
      </c>
      <c r="B66" s="6">
        <v>1101.7474999999999</v>
      </c>
      <c r="C66" s="5"/>
      <c r="D66" s="7">
        <f t="shared" si="0"/>
        <v>0</v>
      </c>
      <c r="E66" s="5"/>
    </row>
    <row r="67" spans="1:74" customFormat="1" ht="15" hidden="1">
      <c r="A67" s="5" t="s">
        <v>47</v>
      </c>
      <c r="B67" s="6">
        <v>1072.675</v>
      </c>
      <c r="C67" s="5"/>
      <c r="D67" s="7">
        <f t="shared" si="0"/>
        <v>0</v>
      </c>
      <c r="E67" s="5" t="s">
        <v>72</v>
      </c>
    </row>
    <row r="68" spans="1:74" customFormat="1" ht="15" hidden="1">
      <c r="A68" s="5" t="s">
        <v>69</v>
      </c>
      <c r="B68" s="6">
        <v>1297.2349999999999</v>
      </c>
      <c r="C68" s="5"/>
      <c r="D68" s="7">
        <f t="shared" si="0"/>
        <v>0</v>
      </c>
      <c r="E68" s="5"/>
    </row>
    <row r="69" spans="1:74" customFormat="1" ht="15" hidden="1">
      <c r="A69" s="5" t="s">
        <v>27</v>
      </c>
      <c r="B69" s="6">
        <v>11964.8375</v>
      </c>
      <c r="C69" s="5"/>
      <c r="D69" s="7">
        <f t="shared" si="0"/>
        <v>0</v>
      </c>
      <c r="E69" s="5"/>
    </row>
    <row r="70" spans="1:74" customFormat="1" ht="15" hidden="1">
      <c r="A70" s="5" t="s">
        <v>63</v>
      </c>
      <c r="B70" s="6">
        <v>5607.9849999999997</v>
      </c>
      <c r="C70" s="5"/>
      <c r="D70" s="7">
        <f t="shared" si="0"/>
        <v>0</v>
      </c>
      <c r="E70" s="25" t="s">
        <v>115</v>
      </c>
    </row>
    <row r="71" spans="1:74" customFormat="1" ht="15" hidden="1">
      <c r="A71" s="5" t="s">
        <v>10</v>
      </c>
      <c r="B71" s="6">
        <v>5183.9274999999998</v>
      </c>
      <c r="C71" s="5"/>
      <c r="D71" s="7">
        <f t="shared" ref="D71:D98" si="1">C71*B71</f>
        <v>0</v>
      </c>
      <c r="E71" s="5"/>
    </row>
    <row r="72" spans="1:74" customFormat="1" ht="15" hidden="1">
      <c r="A72" s="5" t="s">
        <v>11</v>
      </c>
      <c r="B72" s="6">
        <v>5455.6049999999996</v>
      </c>
      <c r="C72" s="5"/>
      <c r="D72" s="7">
        <f t="shared" si="1"/>
        <v>0</v>
      </c>
      <c r="E72" s="5"/>
    </row>
    <row r="73" spans="1:74" customFormat="1" ht="15" hidden="1">
      <c r="A73" s="5" t="s">
        <v>58</v>
      </c>
      <c r="B73" s="6">
        <v>3874.41</v>
      </c>
      <c r="C73" s="5"/>
      <c r="D73" s="7">
        <f t="shared" si="1"/>
        <v>0</v>
      </c>
      <c r="E73" s="25" t="s">
        <v>115</v>
      </c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</row>
    <row r="74" spans="1:74" customFormat="1" ht="15" hidden="1">
      <c r="A74" s="5" t="s">
        <v>28</v>
      </c>
      <c r="B74" s="6">
        <v>5510.7425000000003</v>
      </c>
      <c r="C74" s="5"/>
      <c r="D74" s="7">
        <f t="shared" si="1"/>
        <v>0</v>
      </c>
      <c r="E74" s="5"/>
    </row>
    <row r="75" spans="1:74" customFormat="1" ht="15" hidden="1">
      <c r="A75" s="5" t="s">
        <v>42</v>
      </c>
      <c r="B75" s="6">
        <v>4896.21</v>
      </c>
      <c r="C75" s="5"/>
      <c r="D75" s="7">
        <f t="shared" si="1"/>
        <v>0</v>
      </c>
      <c r="E75" s="5" t="s">
        <v>73</v>
      </c>
    </row>
    <row r="76" spans="1:74" customFormat="1" ht="15" hidden="1">
      <c r="A76" s="5" t="s">
        <v>35</v>
      </c>
      <c r="B76" s="6">
        <v>5150.8450000000003</v>
      </c>
      <c r="C76" s="5"/>
      <c r="D76" s="7">
        <f t="shared" si="1"/>
        <v>0</v>
      </c>
      <c r="E76" s="5"/>
    </row>
    <row r="77" spans="1:74" customFormat="1" ht="15" hidden="1">
      <c r="A77" s="5" t="s">
        <v>57</v>
      </c>
      <c r="B77" s="6">
        <v>4973.4025000000001</v>
      </c>
      <c r="C77" s="5"/>
      <c r="D77" s="7">
        <f t="shared" si="1"/>
        <v>0</v>
      </c>
      <c r="E77" s="5" t="s">
        <v>81</v>
      </c>
    </row>
    <row r="78" spans="1:74" customFormat="1" ht="15" hidden="1">
      <c r="A78" s="5" t="s">
        <v>71</v>
      </c>
      <c r="B78" s="6">
        <v>4076.68</v>
      </c>
      <c r="C78" s="5"/>
      <c r="D78" s="7">
        <f t="shared" si="1"/>
        <v>0</v>
      </c>
      <c r="E78" s="5" t="s">
        <v>82</v>
      </c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  <c r="AA78" s="23"/>
      <c r="AB78" s="23"/>
      <c r="AC78" s="23"/>
      <c r="AD78" s="23"/>
      <c r="AE78" s="23"/>
      <c r="AF78" s="23"/>
      <c r="AG78" s="23"/>
      <c r="AH78" s="23"/>
      <c r="AI78" s="23"/>
      <c r="AJ78" s="23"/>
      <c r="AK78" s="23"/>
      <c r="AL78" s="23"/>
      <c r="AM78" s="23"/>
      <c r="AN78" s="23"/>
      <c r="AO78" s="23"/>
      <c r="AP78" s="23"/>
      <c r="AQ78" s="23"/>
      <c r="AR78" s="23"/>
      <c r="AS78" s="23"/>
      <c r="AT78" s="23"/>
      <c r="AU78" s="23"/>
      <c r="AV78" s="23"/>
      <c r="AW78" s="23"/>
      <c r="AX78" s="23"/>
      <c r="AY78" s="23"/>
      <c r="AZ78" s="23"/>
      <c r="BA78" s="23"/>
      <c r="BB78" s="23"/>
      <c r="BC78" s="23"/>
      <c r="BD78" s="19"/>
      <c r="BE78" s="19"/>
      <c r="BF78" s="19"/>
      <c r="BG78" s="19"/>
      <c r="BH78" s="19"/>
      <c r="BI78" s="19"/>
      <c r="BJ78" s="19"/>
      <c r="BK78" s="19"/>
      <c r="BL78" s="19"/>
      <c r="BM78" s="19"/>
      <c r="BN78" s="19"/>
      <c r="BO78" s="19"/>
      <c r="BP78" s="19"/>
      <c r="BQ78" s="19"/>
      <c r="BR78" s="19"/>
      <c r="BS78" s="19"/>
      <c r="BT78" s="19"/>
      <c r="BU78" s="19"/>
      <c r="BV78" s="19"/>
    </row>
    <row r="79" spans="1:74" customFormat="1" ht="15" hidden="1">
      <c r="A79" s="5" t="s">
        <v>45</v>
      </c>
      <c r="B79" s="6">
        <v>5940.8149999999996</v>
      </c>
      <c r="C79" s="5"/>
      <c r="D79" s="7">
        <f>C79*B79</f>
        <v>0</v>
      </c>
      <c r="E79" s="5"/>
    </row>
    <row r="80" spans="1:74" customFormat="1" ht="15" hidden="1">
      <c r="A80" s="5" t="s">
        <v>50</v>
      </c>
      <c r="B80" s="6">
        <v>5257.11</v>
      </c>
      <c r="C80" s="5"/>
      <c r="D80" s="7">
        <f>C80*B80</f>
        <v>0</v>
      </c>
      <c r="E80" s="5" t="s">
        <v>89</v>
      </c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  <c r="AH80" s="19"/>
      <c r="AI80" s="19"/>
      <c r="AJ80" s="19"/>
      <c r="AK80" s="19"/>
      <c r="AL80" s="19"/>
      <c r="AM80" s="19"/>
      <c r="AN80" s="19"/>
      <c r="AO80" s="19"/>
      <c r="AP80" s="19"/>
      <c r="AQ80" s="19"/>
      <c r="AR80" s="19"/>
      <c r="AS80" s="19"/>
      <c r="AT80" s="19"/>
      <c r="AU80" s="19"/>
      <c r="AV80" s="19"/>
      <c r="AW80" s="19"/>
      <c r="AX80" s="19"/>
      <c r="AY80" s="19"/>
      <c r="AZ80" s="19"/>
      <c r="BA80" s="19"/>
      <c r="BB80" s="19"/>
      <c r="BC80" s="19"/>
      <c r="BD80" s="19"/>
      <c r="BE80" s="19"/>
      <c r="BF80" s="19"/>
      <c r="BG80" s="19"/>
      <c r="BH80" s="19"/>
      <c r="BI80" s="19"/>
      <c r="BJ80" s="19"/>
      <c r="BK80" s="19"/>
      <c r="BL80" s="19"/>
      <c r="BM80" s="19"/>
      <c r="BN80" s="19"/>
      <c r="BO80" s="19"/>
      <c r="BP80" s="19"/>
      <c r="BQ80" s="19"/>
      <c r="BR80" s="19"/>
      <c r="BS80" s="19"/>
      <c r="BT80" s="19"/>
      <c r="BU80" s="19"/>
      <c r="BV80" s="19"/>
    </row>
    <row r="81" spans="1:74" customFormat="1" ht="15" hidden="1">
      <c r="A81" s="5" t="s">
        <v>8</v>
      </c>
      <c r="B81" s="6">
        <v>3556.87</v>
      </c>
      <c r="C81" s="5"/>
      <c r="D81" s="7">
        <f t="shared" si="1"/>
        <v>0</v>
      </c>
      <c r="E81" s="5" t="s">
        <v>82</v>
      </c>
    </row>
    <row r="82" spans="1:74" customFormat="1" ht="15" hidden="1">
      <c r="A82" s="5" t="s">
        <v>37</v>
      </c>
      <c r="B82" s="6">
        <v>3471.6574999999998</v>
      </c>
      <c r="C82" s="5"/>
      <c r="D82" s="7">
        <f t="shared" si="1"/>
        <v>0</v>
      </c>
      <c r="E82" s="5" t="s">
        <v>74</v>
      </c>
    </row>
    <row r="83" spans="1:74" customFormat="1" ht="15" hidden="1">
      <c r="A83" s="5" t="s">
        <v>70</v>
      </c>
      <c r="B83" s="6">
        <v>3257.1224999999999</v>
      </c>
      <c r="C83" s="5"/>
      <c r="D83" s="7">
        <f t="shared" si="1"/>
        <v>0</v>
      </c>
      <c r="E83" s="5" t="s">
        <v>73</v>
      </c>
    </row>
    <row r="84" spans="1:74" customFormat="1" ht="15" hidden="1">
      <c r="A84" s="5" t="s">
        <v>51</v>
      </c>
      <c r="B84" s="6">
        <v>4389.9475000000002</v>
      </c>
      <c r="C84" s="5"/>
      <c r="D84" s="7">
        <f t="shared" si="1"/>
        <v>0</v>
      </c>
      <c r="E84" s="5" t="s">
        <v>73</v>
      </c>
    </row>
    <row r="85" spans="1:74" customFormat="1" ht="15" hidden="1">
      <c r="A85" s="5" t="s">
        <v>36</v>
      </c>
      <c r="B85" s="6">
        <v>3618.0225</v>
      </c>
      <c r="C85" s="5"/>
      <c r="D85" s="7">
        <f t="shared" si="1"/>
        <v>0</v>
      </c>
      <c r="E85" s="5" t="s">
        <v>74</v>
      </c>
    </row>
    <row r="86" spans="1:74" customFormat="1" ht="15" hidden="1">
      <c r="A86" s="5" t="s">
        <v>66</v>
      </c>
      <c r="B86" s="6">
        <v>3530.8049999999998</v>
      </c>
      <c r="C86" s="5"/>
      <c r="D86" s="7">
        <f t="shared" si="1"/>
        <v>0</v>
      </c>
      <c r="E86" s="5" t="s">
        <v>73</v>
      </c>
    </row>
    <row r="87" spans="1:74" customFormat="1" ht="15" hidden="1">
      <c r="A87" s="5" t="s">
        <v>9</v>
      </c>
      <c r="B87" s="6">
        <v>4507.24</v>
      </c>
      <c r="C87" s="5"/>
      <c r="D87" s="7">
        <f t="shared" si="1"/>
        <v>0</v>
      </c>
      <c r="E87" s="5"/>
    </row>
    <row r="88" spans="1:74" customFormat="1" ht="15">
      <c r="A88" s="5" t="s">
        <v>140</v>
      </c>
      <c r="B88" s="6">
        <v>3548.43</v>
      </c>
      <c r="C88" s="5">
        <v>5</v>
      </c>
      <c r="D88" s="7">
        <f t="shared" si="1"/>
        <v>17742.149999999998</v>
      </c>
      <c r="E88" s="5" t="s">
        <v>121</v>
      </c>
    </row>
    <row r="89" spans="1:74" customFormat="1" ht="15" hidden="1">
      <c r="A89" s="5" t="s">
        <v>55</v>
      </c>
      <c r="B89" s="6">
        <v>3979.9250000000002</v>
      </c>
      <c r="C89" s="5"/>
      <c r="D89" s="7">
        <f t="shared" si="1"/>
        <v>0</v>
      </c>
      <c r="E89" s="5" t="s">
        <v>73</v>
      </c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  <c r="AH89" s="19"/>
      <c r="AI89" s="19"/>
      <c r="AJ89" s="19"/>
      <c r="AK89" s="19"/>
      <c r="AL89" s="19"/>
      <c r="AM89" s="19"/>
      <c r="AN89" s="19"/>
      <c r="AO89" s="19"/>
      <c r="AP89" s="19"/>
      <c r="AQ89" s="19"/>
      <c r="AR89" s="19"/>
      <c r="AS89" s="19"/>
      <c r="AT89" s="19"/>
      <c r="AU89" s="19"/>
      <c r="AV89" s="19"/>
      <c r="AW89" s="19"/>
      <c r="AX89" s="19"/>
      <c r="AY89" s="19"/>
      <c r="AZ89" s="19"/>
      <c r="BA89" s="19"/>
      <c r="BB89" s="19"/>
      <c r="BC89" s="19"/>
      <c r="BD89" s="19"/>
      <c r="BE89" s="19"/>
      <c r="BF89" s="19"/>
      <c r="BG89" s="19"/>
      <c r="BH89" s="19"/>
      <c r="BI89" s="19"/>
      <c r="BJ89" s="19"/>
      <c r="BK89" s="19"/>
      <c r="BL89" s="19"/>
      <c r="BM89" s="19"/>
      <c r="BN89" s="19"/>
      <c r="BO89" s="19"/>
      <c r="BP89" s="19"/>
      <c r="BQ89" s="19"/>
      <c r="BR89" s="19"/>
      <c r="BS89" s="19"/>
      <c r="BT89" s="19"/>
      <c r="BU89" s="19"/>
      <c r="BV89" s="19"/>
    </row>
    <row r="90" spans="1:74" customFormat="1" ht="15" hidden="1">
      <c r="A90" s="5" t="s">
        <v>94</v>
      </c>
      <c r="B90" s="6">
        <v>3618.02</v>
      </c>
      <c r="C90" s="5"/>
      <c r="D90" s="7">
        <f t="shared" si="1"/>
        <v>0</v>
      </c>
      <c r="E90" s="5" t="s">
        <v>82</v>
      </c>
    </row>
    <row r="91" spans="1:74" customFormat="1" ht="14.25" hidden="1" customHeight="1">
      <c r="A91" s="5" t="s">
        <v>77</v>
      </c>
      <c r="B91" s="6">
        <v>1219.04</v>
      </c>
      <c r="C91" s="5"/>
      <c r="D91" s="7">
        <f t="shared" ref="D91:D97" si="2">B91*C91</f>
        <v>0</v>
      </c>
      <c r="E91" s="5" t="s">
        <v>74</v>
      </c>
    </row>
    <row r="92" spans="1:74" customFormat="1" ht="14.25" hidden="1" customHeight="1">
      <c r="A92" s="5" t="s">
        <v>84</v>
      </c>
      <c r="B92" s="6">
        <v>1336.3325</v>
      </c>
      <c r="C92" s="5"/>
      <c r="D92" s="7">
        <f t="shared" si="2"/>
        <v>0</v>
      </c>
      <c r="E92" s="5" t="s">
        <v>82</v>
      </c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  <c r="AA92" s="23"/>
      <c r="AB92" s="23"/>
      <c r="AC92" s="23"/>
      <c r="AD92" s="23"/>
      <c r="AE92" s="23"/>
      <c r="AF92" s="23"/>
      <c r="AG92" s="23"/>
      <c r="AH92" s="23"/>
      <c r="AI92" s="23"/>
      <c r="AJ92" s="23"/>
      <c r="AK92" s="23"/>
      <c r="AL92" s="23"/>
      <c r="AM92" s="23"/>
      <c r="AN92" s="23"/>
      <c r="AO92" s="23"/>
      <c r="AP92" s="23"/>
      <c r="AQ92" s="23"/>
      <c r="AR92" s="23"/>
      <c r="AS92" s="23"/>
      <c r="AT92" s="23"/>
      <c r="AU92" s="23"/>
      <c r="AV92" s="23"/>
      <c r="AW92" s="23"/>
      <c r="AX92" s="23"/>
      <c r="AY92" s="23"/>
      <c r="AZ92" s="23"/>
      <c r="BA92" s="23"/>
      <c r="BB92" s="23"/>
      <c r="BC92" s="23"/>
    </row>
    <row r="93" spans="1:74" customFormat="1" ht="14.25" hidden="1" customHeight="1">
      <c r="A93" s="5" t="s">
        <v>103</v>
      </c>
      <c r="B93" s="6">
        <v>3520.36</v>
      </c>
      <c r="C93" s="5"/>
      <c r="D93" s="7">
        <f t="shared" si="2"/>
        <v>0</v>
      </c>
      <c r="E93" s="25" t="s">
        <v>82</v>
      </c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  <c r="AB93" s="23"/>
      <c r="AC93" s="23"/>
      <c r="AD93" s="23"/>
      <c r="AE93" s="23"/>
      <c r="AF93" s="23"/>
      <c r="AG93" s="23"/>
      <c r="AH93" s="23"/>
      <c r="AI93" s="23"/>
      <c r="AJ93" s="23"/>
      <c r="AK93" s="23"/>
      <c r="AL93" s="23"/>
      <c r="AM93" s="23"/>
      <c r="AN93" s="23"/>
      <c r="AO93" s="23"/>
      <c r="AP93" s="23"/>
      <c r="AQ93" s="23"/>
      <c r="AR93" s="23"/>
      <c r="AS93" s="23"/>
      <c r="AT93" s="23"/>
      <c r="AU93" s="23"/>
      <c r="AV93" s="23"/>
      <c r="AW93" s="23"/>
      <c r="AX93" s="23"/>
      <c r="AY93" s="23"/>
      <c r="AZ93" s="23"/>
      <c r="BA93" s="23"/>
      <c r="BB93" s="23"/>
      <c r="BC93" s="23"/>
    </row>
    <row r="94" spans="1:74" customFormat="1" ht="14.25" hidden="1" customHeight="1">
      <c r="A94" s="5" t="s">
        <v>102</v>
      </c>
      <c r="B94" s="6">
        <v>3793.01</v>
      </c>
      <c r="C94" s="5"/>
      <c r="D94" s="7">
        <f t="shared" si="2"/>
        <v>0</v>
      </c>
      <c r="E94" s="5" t="s">
        <v>82</v>
      </c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  <c r="AB94" s="23"/>
      <c r="AC94" s="23"/>
      <c r="AD94" s="23"/>
      <c r="AE94" s="23"/>
      <c r="AF94" s="23"/>
      <c r="AG94" s="23"/>
      <c r="AH94" s="23"/>
      <c r="AI94" s="23"/>
      <c r="AJ94" s="23"/>
      <c r="AK94" s="23"/>
      <c r="AL94" s="23"/>
      <c r="AM94" s="23"/>
      <c r="AN94" s="23"/>
      <c r="AO94" s="23"/>
      <c r="AP94" s="23"/>
      <c r="AQ94" s="23"/>
      <c r="AR94" s="23"/>
      <c r="AS94" s="23"/>
      <c r="AT94" s="23"/>
      <c r="AU94" s="23"/>
      <c r="AV94" s="23"/>
      <c r="AW94" s="23"/>
      <c r="AX94" s="23"/>
      <c r="AY94" s="23"/>
      <c r="AZ94" s="23"/>
      <c r="BA94" s="23"/>
      <c r="BB94" s="23"/>
      <c r="BC94" s="23"/>
    </row>
    <row r="95" spans="1:74" customFormat="1" ht="14.25" hidden="1" customHeight="1">
      <c r="A95" s="5" t="s">
        <v>95</v>
      </c>
      <c r="B95" s="6">
        <v>1159.8900000000001</v>
      </c>
      <c r="C95" s="5"/>
      <c r="D95" s="7">
        <f t="shared" si="2"/>
        <v>0</v>
      </c>
      <c r="E95" s="5" t="s">
        <v>82</v>
      </c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  <c r="AA95" s="23"/>
      <c r="AB95" s="23"/>
      <c r="AC95" s="23"/>
      <c r="AD95" s="23"/>
      <c r="AE95" s="23"/>
      <c r="AF95" s="23"/>
      <c r="AG95" s="23"/>
      <c r="AH95" s="23"/>
      <c r="AI95" s="23"/>
      <c r="AJ95" s="23"/>
      <c r="AK95" s="23"/>
      <c r="AL95" s="23"/>
      <c r="AM95" s="23"/>
      <c r="AN95" s="23"/>
      <c r="AO95" s="23"/>
      <c r="AP95" s="23"/>
      <c r="AQ95" s="23"/>
      <c r="AR95" s="23"/>
      <c r="AS95" s="23"/>
      <c r="AT95" s="23"/>
      <c r="AU95" s="23"/>
      <c r="AV95" s="23"/>
      <c r="AW95" s="23"/>
      <c r="AX95" s="23"/>
      <c r="AY95" s="23"/>
      <c r="AZ95" s="23"/>
      <c r="BA95" s="23"/>
      <c r="BB95" s="23"/>
      <c r="BC95" s="23"/>
    </row>
    <row r="96" spans="1:74" customFormat="1" ht="14.25" hidden="1" customHeight="1">
      <c r="A96" s="5" t="s">
        <v>92</v>
      </c>
      <c r="B96" s="6">
        <v>1072.675</v>
      </c>
      <c r="C96" s="5"/>
      <c r="D96" s="7">
        <f t="shared" si="2"/>
        <v>0</v>
      </c>
      <c r="E96" s="5" t="s">
        <v>82</v>
      </c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  <c r="AA96" s="23"/>
      <c r="AB96" s="23"/>
      <c r="AC96" s="23"/>
      <c r="AD96" s="23"/>
      <c r="AE96" s="23"/>
      <c r="AF96" s="23"/>
      <c r="AG96" s="23"/>
      <c r="AH96" s="23"/>
      <c r="AI96" s="23"/>
      <c r="AJ96" s="23"/>
      <c r="AK96" s="23"/>
      <c r="AL96" s="23"/>
      <c r="AM96" s="23"/>
      <c r="AN96" s="23"/>
      <c r="AO96" s="23"/>
      <c r="AP96" s="23"/>
      <c r="AQ96" s="23"/>
      <c r="AR96" s="23"/>
      <c r="AS96" s="23"/>
      <c r="AT96" s="23"/>
      <c r="AU96" s="23"/>
      <c r="AV96" s="23"/>
      <c r="AW96" s="23"/>
      <c r="AX96" s="23"/>
      <c r="AY96" s="23"/>
      <c r="AZ96" s="23"/>
      <c r="BA96" s="23"/>
      <c r="BB96" s="23"/>
      <c r="BC96" s="23"/>
    </row>
    <row r="97" spans="1:55" customFormat="1" ht="14.25" hidden="1" customHeight="1">
      <c r="A97" s="5" t="s">
        <v>107</v>
      </c>
      <c r="B97" s="6">
        <v>7165.02</v>
      </c>
      <c r="C97" s="5"/>
      <c r="D97" s="7">
        <f t="shared" si="2"/>
        <v>0</v>
      </c>
      <c r="E97" s="25" t="s">
        <v>119</v>
      </c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  <c r="AA97" s="23"/>
      <c r="AB97" s="23"/>
      <c r="AC97" s="23"/>
      <c r="AD97" s="23"/>
      <c r="AE97" s="23"/>
      <c r="AF97" s="23"/>
      <c r="AG97" s="23"/>
      <c r="AH97" s="23"/>
      <c r="AI97" s="23"/>
      <c r="AJ97" s="23"/>
      <c r="AK97" s="23"/>
      <c r="AL97" s="23"/>
      <c r="AM97" s="23"/>
      <c r="AN97" s="23"/>
      <c r="AO97" s="23"/>
      <c r="AP97" s="23"/>
      <c r="AQ97" s="23"/>
      <c r="AR97" s="23"/>
      <c r="AS97" s="23"/>
      <c r="AT97" s="23"/>
      <c r="AU97" s="23"/>
      <c r="AV97" s="23"/>
      <c r="AW97" s="23"/>
      <c r="AX97" s="23"/>
      <c r="AY97" s="23"/>
      <c r="AZ97" s="23"/>
      <c r="BA97" s="23"/>
      <c r="BB97" s="23"/>
      <c r="BC97" s="23"/>
    </row>
    <row r="98" spans="1:55" customFormat="1" ht="15">
      <c r="A98" s="5" t="s">
        <v>65</v>
      </c>
      <c r="B98" s="6">
        <v>7691.27</v>
      </c>
      <c r="C98" s="5">
        <v>3</v>
      </c>
      <c r="D98" s="7">
        <f t="shared" si="1"/>
        <v>23073.81</v>
      </c>
      <c r="E98" s="25" t="s">
        <v>115</v>
      </c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</row>
    <row r="99" spans="1:55" ht="15" hidden="1">
      <c r="A99" s="5" t="s">
        <v>97</v>
      </c>
      <c r="B99" s="6">
        <v>8101.24</v>
      </c>
      <c r="C99" s="5"/>
      <c r="D99" s="7">
        <f>C99*B99</f>
        <v>0</v>
      </c>
      <c r="E99" s="25" t="s">
        <v>82</v>
      </c>
    </row>
    <row r="100" spans="1:55" customFormat="1" ht="15" hidden="1">
      <c r="A100" s="5" t="s">
        <v>106</v>
      </c>
      <c r="B100" s="6">
        <v>8101.24</v>
      </c>
      <c r="C100" s="5"/>
      <c r="D100" s="7">
        <f t="shared" ref="D100:D102" si="3">C100*B100</f>
        <v>0</v>
      </c>
      <c r="E100" s="25" t="s">
        <v>119</v>
      </c>
    </row>
    <row r="101" spans="1:55" customFormat="1" ht="15" hidden="1">
      <c r="A101" s="5" t="s">
        <v>135</v>
      </c>
      <c r="B101" s="6">
        <v>9066.5400000000009</v>
      </c>
      <c r="C101" s="5"/>
      <c r="D101" s="7">
        <f>B101*C101</f>
        <v>0</v>
      </c>
      <c r="E101" s="25" t="s">
        <v>136</v>
      </c>
    </row>
    <row r="102" spans="1:55" ht="15" hidden="1">
      <c r="A102" s="5" t="s">
        <v>124</v>
      </c>
      <c r="B102" s="6">
        <v>10133.07</v>
      </c>
      <c r="C102" s="5"/>
      <c r="D102" s="7">
        <f t="shared" si="3"/>
        <v>0</v>
      </c>
      <c r="E102" s="25" t="s">
        <v>115</v>
      </c>
    </row>
    <row r="103" spans="1:55" s="34" customFormat="1" ht="15">
      <c r="A103" s="42" t="s">
        <v>16</v>
      </c>
      <c r="B103" s="42"/>
      <c r="C103" s="27">
        <f>SUBTOTAL(9,C7:C102)</f>
        <v>63</v>
      </c>
      <c r="D103" s="12">
        <f>SUBTOTAL(9,D7:D102)</f>
        <v>206848.25999999998</v>
      </c>
      <c r="E103" s="27"/>
      <c r="F103" s="32"/>
      <c r="G103" s="32"/>
      <c r="H103" s="33"/>
      <c r="I103" s="33"/>
      <c r="J103" s="33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32"/>
      <c r="AD103" s="32"/>
      <c r="AE103" s="32"/>
      <c r="AF103" s="32"/>
      <c r="AG103" s="32"/>
      <c r="AH103" s="32"/>
      <c r="AI103" s="32"/>
      <c r="AJ103" s="32"/>
      <c r="AK103" s="32"/>
      <c r="AL103" s="32"/>
      <c r="AM103" s="32"/>
      <c r="AN103" s="32"/>
      <c r="AO103" s="32"/>
      <c r="AP103" s="32"/>
      <c r="AQ103" s="32"/>
      <c r="AR103" s="32"/>
      <c r="AS103" s="32"/>
      <c r="AT103" s="32"/>
      <c r="AU103" s="32"/>
      <c r="AV103" s="32"/>
      <c r="AW103" s="32"/>
      <c r="AX103" s="32"/>
      <c r="AY103" s="32"/>
      <c r="AZ103" s="32"/>
      <c r="BA103" s="32"/>
      <c r="BB103" s="32"/>
      <c r="BC103" s="32"/>
    </row>
    <row r="104" spans="1:55" ht="17.25" customHeight="1">
      <c r="A104" s="2"/>
      <c r="F104" s="35"/>
      <c r="G104" s="32"/>
      <c r="H104" s="33"/>
      <c r="I104" s="33"/>
      <c r="J104" s="36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  <c r="AQ104" s="35"/>
      <c r="AR104" s="35"/>
      <c r="AS104" s="35"/>
      <c r="AT104" s="35"/>
      <c r="AU104" s="35"/>
      <c r="AV104" s="35"/>
      <c r="AW104" s="35"/>
      <c r="AX104" s="35"/>
      <c r="AY104" s="35"/>
      <c r="AZ104" s="35"/>
      <c r="BA104" s="35"/>
      <c r="BB104" s="35"/>
      <c r="BC104" s="35"/>
    </row>
    <row r="105" spans="1:55" s="29" customFormat="1" ht="15.75" customHeight="1">
      <c r="A105" s="20"/>
      <c r="B105" s="43" t="s">
        <v>24</v>
      </c>
      <c r="C105" s="43"/>
      <c r="D105" s="43"/>
      <c r="E105" s="17"/>
      <c r="F105" s="17"/>
      <c r="G105" s="32"/>
      <c r="H105" s="33"/>
      <c r="I105" s="33"/>
      <c r="J105" s="36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  <c r="AD105" s="17"/>
      <c r="AE105" s="17"/>
      <c r="AF105" s="17"/>
      <c r="AG105" s="17"/>
    </row>
    <row r="106" spans="1:55" s="29" customFormat="1" ht="15.75" customHeight="1">
      <c r="A106" s="20"/>
      <c r="B106" s="10" t="s">
        <v>17</v>
      </c>
      <c r="C106" s="10" t="s">
        <v>18</v>
      </c>
      <c r="D106" s="10" t="s">
        <v>14</v>
      </c>
      <c r="E106" s="17"/>
      <c r="F106" s="17"/>
      <c r="G106" s="32"/>
      <c r="H106" s="33"/>
      <c r="I106" s="33"/>
      <c r="J106" s="36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  <c r="AF106" s="17"/>
      <c r="AG106" s="17"/>
    </row>
    <row r="107" spans="1:55" s="29" customFormat="1" ht="15.75" customHeight="1">
      <c r="A107" s="21"/>
      <c r="B107" s="5" t="s">
        <v>19</v>
      </c>
      <c r="C107" s="15"/>
      <c r="D107" s="5"/>
      <c r="E107" s="17"/>
      <c r="F107" s="17" t="s">
        <v>116</v>
      </c>
      <c r="G107" s="21"/>
      <c r="H107" s="36"/>
      <c r="I107" s="36"/>
      <c r="J107" s="36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  <c r="AG107" s="17"/>
    </row>
    <row r="108" spans="1:55" s="29" customFormat="1" ht="15.75" customHeight="1">
      <c r="A108" s="21"/>
      <c r="B108" s="5" t="s">
        <v>20</v>
      </c>
      <c r="C108" s="15">
        <v>200000</v>
      </c>
      <c r="D108" s="5" t="s">
        <v>138</v>
      </c>
      <c r="F108" s="17"/>
      <c r="G108" s="21"/>
      <c r="H108" s="21"/>
      <c r="I108" s="21"/>
      <c r="J108" s="36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</row>
    <row r="109" spans="1:55" s="29" customFormat="1" ht="15.75" customHeight="1">
      <c r="A109" s="21"/>
      <c r="B109" s="5" t="s">
        <v>21</v>
      </c>
      <c r="C109" s="15"/>
      <c r="D109" s="5"/>
      <c r="E109" s="17"/>
      <c r="F109" s="17" t="s">
        <v>105</v>
      </c>
      <c r="G109" s="21"/>
      <c r="H109" s="36"/>
      <c r="I109" s="37"/>
      <c r="J109" s="36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</row>
    <row r="110" spans="1:55" s="29" customFormat="1" ht="15.75" customHeight="1">
      <c r="A110" s="21"/>
      <c r="B110" s="5" t="s">
        <v>22</v>
      </c>
      <c r="C110" s="15"/>
      <c r="D110" s="5"/>
      <c r="E110" s="17"/>
      <c r="F110" s="17"/>
      <c r="G110" s="21"/>
      <c r="H110" s="36"/>
      <c r="I110" s="36"/>
      <c r="J110" s="36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</row>
    <row r="111" spans="1:55" s="29" customFormat="1" ht="15.75" customHeight="1">
      <c r="A111" s="21"/>
      <c r="B111" s="5" t="s">
        <v>23</v>
      </c>
      <c r="C111" s="15"/>
      <c r="D111" s="5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  <c r="AG111" s="17"/>
    </row>
    <row r="112" spans="1:55" s="29" customFormat="1" ht="15.75" customHeight="1">
      <c r="A112" s="20"/>
      <c r="B112" s="28" t="s">
        <v>16</v>
      </c>
      <c r="C112" s="16">
        <f>SUBTOTAL(9,C107:C111)</f>
        <v>200000</v>
      </c>
      <c r="D112" s="11"/>
      <c r="E112" s="17"/>
      <c r="F112" s="17"/>
      <c r="G112" s="17"/>
      <c r="H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  <c r="AG112" s="17"/>
    </row>
    <row r="113" spans="1:33">
      <c r="A113" s="22"/>
      <c r="C113" s="38"/>
      <c r="D113" s="38"/>
      <c r="E113" s="18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30"/>
      <c r="AA113" s="30"/>
      <c r="AB113" s="30"/>
      <c r="AC113" s="30"/>
      <c r="AD113" s="30"/>
      <c r="AE113" s="30"/>
      <c r="AF113" s="30"/>
      <c r="AG113" s="30"/>
    </row>
    <row r="114" spans="1:33">
      <c r="C114" s="1" t="s">
        <v>114</v>
      </c>
      <c r="E114" s="18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  <c r="AA114" s="30"/>
      <c r="AB114" s="30"/>
      <c r="AC114" s="30"/>
      <c r="AD114" s="30"/>
      <c r="AE114" s="30"/>
      <c r="AF114" s="30"/>
      <c r="AG114" s="30"/>
    </row>
    <row r="115" spans="1:33">
      <c r="D115" s="1" t="s">
        <v>105</v>
      </c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  <c r="AA115" s="30"/>
      <c r="AB115" s="30"/>
      <c r="AC115" s="30"/>
      <c r="AD115" s="30"/>
      <c r="AE115" s="30"/>
      <c r="AF115" s="30"/>
      <c r="AG115" s="30"/>
    </row>
    <row r="116" spans="1:33"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  <c r="AA116" s="30"/>
      <c r="AB116" s="30"/>
      <c r="AC116" s="30"/>
      <c r="AD116" s="30"/>
      <c r="AE116" s="30"/>
      <c r="AF116" s="30"/>
      <c r="AG116" s="30"/>
    </row>
    <row r="117" spans="1:33"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  <c r="AA117" s="30"/>
      <c r="AB117" s="30"/>
      <c r="AC117" s="30"/>
      <c r="AD117" s="30"/>
      <c r="AE117" s="30"/>
      <c r="AF117" s="30"/>
      <c r="AG117" s="30"/>
    </row>
    <row r="118" spans="1:33"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0"/>
      <c r="AA118" s="30"/>
      <c r="AB118" s="30"/>
      <c r="AC118" s="30"/>
      <c r="AD118" s="30"/>
      <c r="AE118" s="30"/>
      <c r="AF118" s="30"/>
      <c r="AG118" s="30"/>
    </row>
    <row r="119" spans="1:33"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  <c r="AA119" s="30"/>
      <c r="AB119" s="30"/>
      <c r="AC119" s="30"/>
      <c r="AD119" s="30"/>
      <c r="AE119" s="30"/>
      <c r="AF119" s="30"/>
      <c r="AG119" s="30"/>
    </row>
    <row r="120" spans="1:33"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  <c r="AA120" s="30"/>
      <c r="AB120" s="30"/>
      <c r="AC120" s="30"/>
      <c r="AD120" s="30"/>
      <c r="AE120" s="30"/>
      <c r="AF120" s="30"/>
      <c r="AG120" s="30"/>
    </row>
    <row r="121" spans="1:33"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  <c r="Z121" s="30"/>
      <c r="AA121" s="30"/>
      <c r="AB121" s="30"/>
      <c r="AC121" s="30"/>
      <c r="AD121" s="30"/>
      <c r="AE121" s="30"/>
      <c r="AF121" s="30"/>
      <c r="AG121" s="30"/>
    </row>
    <row r="122" spans="1:33"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  <c r="Z122" s="30"/>
      <c r="AA122" s="30"/>
      <c r="AB122" s="30"/>
      <c r="AC122" s="30"/>
      <c r="AD122" s="30"/>
      <c r="AE122" s="30"/>
      <c r="AF122" s="30"/>
      <c r="AG122" s="30"/>
    </row>
    <row r="123" spans="1:33"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  <c r="Z123" s="30"/>
      <c r="AA123" s="30"/>
      <c r="AB123" s="30"/>
      <c r="AC123" s="30"/>
      <c r="AD123" s="30"/>
      <c r="AE123" s="30"/>
      <c r="AF123" s="30"/>
      <c r="AG123" s="30"/>
    </row>
    <row r="124" spans="1:33"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0"/>
      <c r="AA124" s="30"/>
      <c r="AB124" s="30"/>
      <c r="AC124" s="30"/>
      <c r="AD124" s="30"/>
      <c r="AE124" s="30"/>
      <c r="AF124" s="30"/>
      <c r="AG124" s="30"/>
    </row>
    <row r="125" spans="1:33"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  <c r="Z125" s="30"/>
      <c r="AA125" s="30"/>
      <c r="AB125" s="30"/>
      <c r="AC125" s="30"/>
      <c r="AD125" s="30"/>
      <c r="AE125" s="30"/>
      <c r="AF125" s="30"/>
      <c r="AG125" s="30"/>
    </row>
    <row r="126" spans="1:33"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  <c r="AA126" s="30"/>
      <c r="AB126" s="30"/>
      <c r="AC126" s="30"/>
      <c r="AD126" s="30"/>
      <c r="AE126" s="30"/>
      <c r="AF126" s="30"/>
      <c r="AG126" s="30"/>
    </row>
    <row r="127" spans="1:33"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  <c r="AA127" s="30"/>
      <c r="AB127" s="30"/>
      <c r="AC127" s="30"/>
      <c r="AD127" s="30"/>
      <c r="AE127" s="30"/>
      <c r="AF127" s="30"/>
      <c r="AG127" s="30"/>
    </row>
    <row r="128" spans="1:33"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  <c r="AA128" s="30"/>
      <c r="AB128" s="30"/>
      <c r="AC128" s="30"/>
      <c r="AD128" s="30"/>
      <c r="AE128" s="30"/>
      <c r="AF128" s="30"/>
      <c r="AG128" s="30"/>
    </row>
    <row r="129" spans="6:33"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30"/>
      <c r="AA129" s="30"/>
      <c r="AB129" s="30"/>
      <c r="AC129" s="30"/>
      <c r="AD129" s="30"/>
      <c r="AE129" s="30"/>
      <c r="AF129" s="30"/>
      <c r="AG129" s="30"/>
    </row>
    <row r="130" spans="6:33"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  <c r="AA130" s="30"/>
      <c r="AB130" s="30"/>
      <c r="AC130" s="30"/>
      <c r="AD130" s="30"/>
      <c r="AE130" s="30"/>
      <c r="AF130" s="30"/>
      <c r="AG130" s="30"/>
    </row>
    <row r="131" spans="6:33"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0"/>
      <c r="AA131" s="30"/>
      <c r="AB131" s="30"/>
      <c r="AC131" s="30"/>
      <c r="AD131" s="30"/>
      <c r="AE131" s="30"/>
      <c r="AF131" s="30"/>
      <c r="AG131" s="30"/>
    </row>
    <row r="132" spans="6:33"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0"/>
      <c r="AA132" s="30"/>
      <c r="AB132" s="30"/>
      <c r="AC132" s="30"/>
      <c r="AD132" s="30"/>
      <c r="AE132" s="30"/>
      <c r="AF132" s="30"/>
      <c r="AG132" s="30"/>
    </row>
    <row r="133" spans="6:33"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  <c r="Z133" s="30"/>
      <c r="AA133" s="30"/>
      <c r="AB133" s="30"/>
      <c r="AC133" s="30"/>
      <c r="AD133" s="30"/>
      <c r="AE133" s="30"/>
      <c r="AF133" s="30"/>
      <c r="AG133" s="30"/>
    </row>
    <row r="134" spans="6:33"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0"/>
      <c r="AA134" s="30"/>
      <c r="AB134" s="30"/>
      <c r="AC134" s="30"/>
      <c r="AD134" s="30"/>
      <c r="AE134" s="30"/>
      <c r="AF134" s="30"/>
      <c r="AG134" s="30"/>
    </row>
    <row r="135" spans="6:33"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  <c r="AA135" s="30"/>
      <c r="AB135" s="30"/>
      <c r="AC135" s="30"/>
      <c r="AD135" s="30"/>
      <c r="AE135" s="30"/>
      <c r="AF135" s="30"/>
      <c r="AG135" s="30"/>
    </row>
    <row r="136" spans="6:33"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  <c r="Z136" s="30"/>
      <c r="AA136" s="30"/>
      <c r="AB136" s="30"/>
      <c r="AC136" s="30"/>
      <c r="AD136" s="30"/>
      <c r="AE136" s="30"/>
      <c r="AF136" s="30"/>
      <c r="AG136" s="30"/>
    </row>
    <row r="137" spans="6:33"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  <c r="Z137" s="30"/>
      <c r="AA137" s="30"/>
      <c r="AB137" s="30"/>
      <c r="AC137" s="30"/>
      <c r="AD137" s="30"/>
      <c r="AE137" s="30"/>
      <c r="AF137" s="30"/>
      <c r="AG137" s="30"/>
    </row>
    <row r="138" spans="6:33"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0"/>
      <c r="AA138" s="30"/>
      <c r="AB138" s="30"/>
      <c r="AC138" s="30"/>
      <c r="AD138" s="30"/>
      <c r="AE138" s="30"/>
      <c r="AF138" s="30"/>
      <c r="AG138" s="30"/>
    </row>
    <row r="139" spans="6:33"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30"/>
      <c r="AA139" s="30"/>
      <c r="AB139" s="30"/>
      <c r="AC139" s="30"/>
      <c r="AD139" s="30"/>
      <c r="AE139" s="30"/>
      <c r="AF139" s="30"/>
      <c r="AG139" s="30"/>
    </row>
    <row r="140" spans="6:33"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  <c r="Z140" s="30"/>
      <c r="AA140" s="30"/>
      <c r="AB140" s="30"/>
      <c r="AC140" s="30"/>
      <c r="AD140" s="30"/>
      <c r="AE140" s="30"/>
      <c r="AF140" s="30"/>
      <c r="AG140" s="30"/>
    </row>
    <row r="141" spans="6:33"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  <c r="Z141" s="30"/>
      <c r="AA141" s="30"/>
      <c r="AB141" s="30"/>
      <c r="AC141" s="30"/>
      <c r="AD141" s="30"/>
      <c r="AE141" s="30"/>
      <c r="AF141" s="30"/>
      <c r="AG141" s="30"/>
    </row>
    <row r="142" spans="6:33"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  <c r="Z142" s="30"/>
      <c r="AA142" s="30"/>
      <c r="AB142" s="30"/>
      <c r="AC142" s="30"/>
      <c r="AD142" s="30"/>
      <c r="AE142" s="30"/>
      <c r="AF142" s="30"/>
      <c r="AG142" s="30"/>
    </row>
    <row r="143" spans="6:33"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  <c r="Z143" s="30"/>
      <c r="AA143" s="30"/>
      <c r="AB143" s="30"/>
      <c r="AC143" s="30"/>
      <c r="AD143" s="30"/>
      <c r="AE143" s="30"/>
      <c r="AF143" s="30"/>
      <c r="AG143" s="30"/>
    </row>
    <row r="144" spans="6:33"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  <c r="Z144" s="30"/>
      <c r="AA144" s="30"/>
      <c r="AB144" s="30"/>
      <c r="AC144" s="30"/>
      <c r="AD144" s="30"/>
      <c r="AE144" s="30"/>
      <c r="AF144" s="30"/>
      <c r="AG144" s="30"/>
    </row>
    <row r="145" spans="6:33"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  <c r="Z145" s="30"/>
      <c r="AA145" s="30"/>
      <c r="AB145" s="30"/>
      <c r="AC145" s="30"/>
      <c r="AD145" s="30"/>
      <c r="AE145" s="30"/>
      <c r="AF145" s="30"/>
      <c r="AG145" s="30"/>
    </row>
    <row r="146" spans="6:33"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/>
      <c r="AA146" s="30"/>
      <c r="AB146" s="30"/>
      <c r="AC146" s="30"/>
      <c r="AD146" s="30"/>
      <c r="AE146" s="30"/>
      <c r="AF146" s="30"/>
      <c r="AG146" s="30"/>
    </row>
    <row r="147" spans="6:33"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  <c r="Z147" s="30"/>
      <c r="AA147" s="30"/>
      <c r="AB147" s="30"/>
      <c r="AC147" s="30"/>
      <c r="AD147" s="30"/>
      <c r="AE147" s="30"/>
      <c r="AF147" s="30"/>
      <c r="AG147" s="30"/>
    </row>
    <row r="148" spans="6:33"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  <c r="Z148" s="30"/>
      <c r="AA148" s="30"/>
      <c r="AB148" s="30"/>
      <c r="AC148" s="30"/>
      <c r="AD148" s="30"/>
      <c r="AE148" s="30"/>
      <c r="AF148" s="30"/>
      <c r="AG148" s="30"/>
    </row>
    <row r="149" spans="6:33"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  <c r="AA149" s="30"/>
      <c r="AB149" s="30"/>
      <c r="AC149" s="30"/>
      <c r="AD149" s="30"/>
      <c r="AE149" s="30"/>
      <c r="AF149" s="30"/>
      <c r="AG149" s="30"/>
    </row>
    <row r="150" spans="6:33"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30"/>
      <c r="AA150" s="30"/>
      <c r="AB150" s="30"/>
      <c r="AC150" s="30"/>
      <c r="AD150" s="30"/>
      <c r="AE150" s="30"/>
      <c r="AF150" s="30"/>
      <c r="AG150" s="30"/>
    </row>
    <row r="151" spans="6:33"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  <c r="Z151" s="30"/>
      <c r="AA151" s="30"/>
      <c r="AB151" s="30"/>
      <c r="AC151" s="30"/>
      <c r="AD151" s="30"/>
      <c r="AE151" s="30"/>
      <c r="AF151" s="30"/>
      <c r="AG151" s="30"/>
    </row>
    <row r="152" spans="6:33"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  <c r="Z152" s="30"/>
      <c r="AA152" s="30"/>
      <c r="AB152" s="30"/>
      <c r="AC152" s="30"/>
      <c r="AD152" s="30"/>
      <c r="AE152" s="30"/>
      <c r="AF152" s="30"/>
      <c r="AG152" s="30"/>
    </row>
    <row r="153" spans="6:33"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  <c r="Z153" s="30"/>
      <c r="AA153" s="30"/>
      <c r="AB153" s="30"/>
      <c r="AC153" s="30"/>
      <c r="AD153" s="30"/>
      <c r="AE153" s="30"/>
      <c r="AF153" s="30"/>
      <c r="AG153" s="30"/>
    </row>
    <row r="154" spans="6:33"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  <c r="Z154" s="30"/>
      <c r="AA154" s="30"/>
      <c r="AB154" s="30"/>
      <c r="AC154" s="30"/>
      <c r="AD154" s="30"/>
      <c r="AE154" s="30"/>
      <c r="AF154" s="30"/>
      <c r="AG154" s="30"/>
    </row>
    <row r="155" spans="6:33"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  <c r="Z155" s="30"/>
      <c r="AA155" s="30"/>
      <c r="AB155" s="30"/>
      <c r="AC155" s="30"/>
      <c r="AD155" s="30"/>
      <c r="AE155" s="30"/>
      <c r="AF155" s="30"/>
      <c r="AG155" s="30"/>
    </row>
    <row r="156" spans="6:33"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  <c r="Z156" s="30"/>
      <c r="AA156" s="30"/>
      <c r="AB156" s="30"/>
      <c r="AC156" s="30"/>
      <c r="AD156" s="30"/>
      <c r="AE156" s="30"/>
      <c r="AF156" s="30"/>
      <c r="AG156" s="30"/>
    </row>
    <row r="157" spans="6:33"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  <c r="Z157" s="30"/>
      <c r="AA157" s="30"/>
      <c r="AB157" s="30"/>
      <c r="AC157" s="30"/>
      <c r="AD157" s="30"/>
      <c r="AE157" s="30"/>
      <c r="AF157" s="30"/>
      <c r="AG157" s="30"/>
    </row>
    <row r="158" spans="6:33"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  <c r="Y158" s="30"/>
      <c r="Z158" s="30"/>
      <c r="AA158" s="30"/>
      <c r="AB158" s="30"/>
      <c r="AC158" s="30"/>
      <c r="AD158" s="30"/>
      <c r="AE158" s="30"/>
      <c r="AF158" s="30"/>
      <c r="AG158" s="30"/>
    </row>
    <row r="159" spans="6:33"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  <c r="Z159" s="30"/>
      <c r="AA159" s="30"/>
      <c r="AB159" s="30"/>
      <c r="AC159" s="30"/>
      <c r="AD159" s="30"/>
      <c r="AE159" s="30"/>
      <c r="AF159" s="30"/>
      <c r="AG159" s="30"/>
    </row>
    <row r="160" spans="6:33"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  <c r="AA160" s="30"/>
      <c r="AB160" s="30"/>
      <c r="AC160" s="30"/>
      <c r="AD160" s="30"/>
      <c r="AE160" s="30"/>
      <c r="AF160" s="30"/>
      <c r="AG160" s="30"/>
    </row>
    <row r="161" spans="6:33"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  <c r="Z161" s="30"/>
      <c r="AA161" s="30"/>
      <c r="AB161" s="30"/>
      <c r="AC161" s="30"/>
      <c r="AD161" s="30"/>
      <c r="AE161" s="30"/>
      <c r="AF161" s="30"/>
      <c r="AG161" s="30"/>
    </row>
    <row r="162" spans="6:33"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  <c r="Z162" s="30"/>
      <c r="AA162" s="30"/>
      <c r="AB162" s="30"/>
      <c r="AC162" s="30"/>
      <c r="AD162" s="30"/>
      <c r="AE162" s="30"/>
      <c r="AF162" s="30"/>
      <c r="AG162" s="30"/>
    </row>
    <row r="163" spans="6:33"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  <c r="Z163" s="30"/>
      <c r="AA163" s="30"/>
      <c r="AB163" s="30"/>
      <c r="AC163" s="30"/>
      <c r="AD163" s="30"/>
      <c r="AE163" s="30"/>
      <c r="AF163" s="30"/>
      <c r="AG163" s="30"/>
    </row>
    <row r="164" spans="6:33"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0"/>
      <c r="AA164" s="30"/>
      <c r="AB164" s="30"/>
      <c r="AC164" s="30"/>
      <c r="AD164" s="30"/>
      <c r="AE164" s="30"/>
      <c r="AF164" s="30"/>
      <c r="AG164" s="30"/>
    </row>
    <row r="165" spans="6:33"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  <c r="Z165" s="30"/>
      <c r="AA165" s="30"/>
      <c r="AB165" s="30"/>
      <c r="AC165" s="30"/>
      <c r="AD165" s="30"/>
      <c r="AE165" s="30"/>
      <c r="AF165" s="30"/>
      <c r="AG165" s="30"/>
    </row>
    <row r="166" spans="6:33"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  <c r="Z166" s="30"/>
      <c r="AA166" s="30"/>
      <c r="AB166" s="30"/>
      <c r="AC166" s="30"/>
      <c r="AD166" s="30"/>
      <c r="AE166" s="30"/>
      <c r="AF166" s="30"/>
      <c r="AG166" s="30"/>
    </row>
    <row r="167" spans="6:33"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  <c r="Z167" s="30"/>
      <c r="AA167" s="30"/>
      <c r="AB167" s="30"/>
      <c r="AC167" s="30"/>
      <c r="AD167" s="30"/>
      <c r="AE167" s="30"/>
      <c r="AF167" s="30"/>
      <c r="AG167" s="30"/>
    </row>
    <row r="168" spans="6:33"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  <c r="Z168" s="30"/>
      <c r="AA168" s="30"/>
      <c r="AB168" s="30"/>
      <c r="AC168" s="30"/>
      <c r="AD168" s="30"/>
      <c r="AE168" s="30"/>
      <c r="AF168" s="30"/>
      <c r="AG168" s="30"/>
    </row>
    <row r="169" spans="6:33"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  <c r="Z169" s="30"/>
      <c r="AA169" s="30"/>
      <c r="AB169" s="30"/>
      <c r="AC169" s="30"/>
      <c r="AD169" s="30"/>
      <c r="AE169" s="30"/>
      <c r="AF169" s="30"/>
      <c r="AG169" s="30"/>
    </row>
    <row r="170" spans="6:33"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  <c r="Z170" s="30"/>
      <c r="AA170" s="30"/>
      <c r="AB170" s="30"/>
      <c r="AC170" s="30"/>
      <c r="AD170" s="30"/>
      <c r="AE170" s="30"/>
      <c r="AF170" s="30"/>
      <c r="AG170" s="30"/>
    </row>
    <row r="171" spans="6:33"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  <c r="Z171" s="30"/>
      <c r="AA171" s="30"/>
      <c r="AB171" s="30"/>
      <c r="AC171" s="30"/>
      <c r="AD171" s="30"/>
      <c r="AE171" s="30"/>
      <c r="AF171" s="30"/>
      <c r="AG171" s="30"/>
    </row>
    <row r="172" spans="6:33"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  <c r="Z172" s="30"/>
      <c r="AA172" s="30"/>
      <c r="AB172" s="30"/>
      <c r="AC172" s="30"/>
      <c r="AD172" s="30"/>
      <c r="AE172" s="30"/>
      <c r="AF172" s="30"/>
      <c r="AG172" s="30"/>
    </row>
    <row r="173" spans="6:33"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  <c r="Z173" s="30"/>
      <c r="AA173" s="30"/>
      <c r="AB173" s="30"/>
      <c r="AC173" s="30"/>
      <c r="AD173" s="30"/>
      <c r="AE173" s="30"/>
      <c r="AF173" s="30"/>
      <c r="AG173" s="30"/>
    </row>
    <row r="174" spans="6:33"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  <c r="Z174" s="30"/>
      <c r="AA174" s="30"/>
      <c r="AB174" s="30"/>
      <c r="AC174" s="30"/>
      <c r="AD174" s="30"/>
      <c r="AE174" s="30"/>
      <c r="AF174" s="30"/>
      <c r="AG174" s="30"/>
    </row>
    <row r="175" spans="6:33"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0"/>
      <c r="X175" s="30"/>
      <c r="Y175" s="30"/>
      <c r="Z175" s="30"/>
      <c r="AA175" s="30"/>
      <c r="AB175" s="30"/>
      <c r="AC175" s="30"/>
      <c r="AD175" s="30"/>
      <c r="AE175" s="30"/>
      <c r="AF175" s="30"/>
      <c r="AG175" s="30"/>
    </row>
    <row r="176" spans="6:33"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30"/>
      <c r="Z176" s="30"/>
      <c r="AA176" s="30"/>
      <c r="AB176" s="30"/>
      <c r="AC176" s="30"/>
      <c r="AD176" s="30"/>
      <c r="AE176" s="30"/>
      <c r="AF176" s="30"/>
      <c r="AG176" s="30"/>
    </row>
    <row r="177" spans="6:33"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30"/>
      <c r="Z177" s="30"/>
      <c r="AA177" s="30"/>
      <c r="AB177" s="30"/>
      <c r="AC177" s="30"/>
      <c r="AD177" s="30"/>
      <c r="AE177" s="30"/>
      <c r="AF177" s="30"/>
      <c r="AG177" s="30"/>
    </row>
    <row r="178" spans="6:33"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0"/>
      <c r="Y178" s="30"/>
      <c r="Z178" s="30"/>
      <c r="AA178" s="30"/>
      <c r="AB178" s="30"/>
      <c r="AC178" s="30"/>
      <c r="AD178" s="30"/>
      <c r="AE178" s="30"/>
      <c r="AF178" s="30"/>
      <c r="AG178" s="30"/>
    </row>
    <row r="179" spans="6:33"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  <c r="Y179" s="30"/>
      <c r="Z179" s="30"/>
      <c r="AA179" s="30"/>
      <c r="AB179" s="30"/>
      <c r="AC179" s="30"/>
      <c r="AD179" s="30"/>
      <c r="AE179" s="30"/>
      <c r="AF179" s="30"/>
      <c r="AG179" s="30"/>
    </row>
    <row r="180" spans="6:33"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Y180" s="30"/>
      <c r="Z180" s="30"/>
      <c r="AA180" s="30"/>
      <c r="AB180" s="30"/>
      <c r="AC180" s="30"/>
      <c r="AD180" s="30"/>
      <c r="AE180" s="30"/>
      <c r="AF180" s="30"/>
      <c r="AG180" s="30"/>
    </row>
    <row r="181" spans="6:33"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0"/>
      <c r="Y181" s="30"/>
      <c r="Z181" s="30"/>
      <c r="AA181" s="30"/>
      <c r="AB181" s="30"/>
      <c r="AC181" s="30"/>
      <c r="AD181" s="30"/>
      <c r="AE181" s="30"/>
      <c r="AF181" s="30"/>
      <c r="AG181" s="30"/>
    </row>
    <row r="182" spans="6:33"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  <c r="Z182" s="30"/>
      <c r="AA182" s="30"/>
      <c r="AB182" s="30"/>
      <c r="AC182" s="30"/>
      <c r="AD182" s="30"/>
      <c r="AE182" s="30"/>
      <c r="AF182" s="30"/>
      <c r="AG182" s="30"/>
    </row>
    <row r="183" spans="6:33"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0"/>
      <c r="X183" s="30"/>
      <c r="Y183" s="30"/>
      <c r="Z183" s="30"/>
      <c r="AA183" s="30"/>
      <c r="AB183" s="30"/>
      <c r="AC183" s="30"/>
      <c r="AD183" s="30"/>
      <c r="AE183" s="30"/>
      <c r="AF183" s="30"/>
      <c r="AG183" s="30"/>
    </row>
    <row r="184" spans="6:33"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30"/>
      <c r="Y184" s="30"/>
      <c r="Z184" s="30"/>
      <c r="AA184" s="30"/>
      <c r="AB184" s="30"/>
      <c r="AC184" s="30"/>
      <c r="AD184" s="30"/>
      <c r="AE184" s="30"/>
      <c r="AF184" s="30"/>
      <c r="AG184" s="30"/>
    </row>
    <row r="185" spans="6:33"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  <c r="Y185" s="30"/>
      <c r="Z185" s="30"/>
      <c r="AA185" s="30"/>
      <c r="AB185" s="30"/>
      <c r="AC185" s="30"/>
      <c r="AD185" s="30"/>
      <c r="AE185" s="30"/>
      <c r="AF185" s="30"/>
      <c r="AG185" s="30"/>
    </row>
    <row r="186" spans="6:33"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30"/>
      <c r="Y186" s="30"/>
      <c r="Z186" s="30"/>
      <c r="AA186" s="30"/>
      <c r="AB186" s="30"/>
      <c r="AC186" s="30"/>
      <c r="AD186" s="30"/>
      <c r="AE186" s="30"/>
      <c r="AF186" s="30"/>
      <c r="AG186" s="30"/>
    </row>
    <row r="187" spans="6:33"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30"/>
      <c r="Z187" s="30"/>
      <c r="AA187" s="30"/>
      <c r="AB187" s="30"/>
      <c r="AC187" s="30"/>
      <c r="AD187" s="30"/>
      <c r="AE187" s="30"/>
      <c r="AF187" s="30"/>
      <c r="AG187" s="30"/>
    </row>
    <row r="188" spans="6:33"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0"/>
      <c r="X188" s="30"/>
      <c r="Y188" s="30"/>
      <c r="Z188" s="30"/>
      <c r="AA188" s="30"/>
      <c r="AB188" s="30"/>
      <c r="AC188" s="30"/>
      <c r="AD188" s="30"/>
      <c r="AE188" s="30"/>
      <c r="AF188" s="30"/>
      <c r="AG188" s="30"/>
    </row>
    <row r="189" spans="6:33"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X189" s="30"/>
      <c r="Y189" s="30"/>
      <c r="Z189" s="30"/>
      <c r="AA189" s="30"/>
      <c r="AB189" s="30"/>
      <c r="AC189" s="30"/>
      <c r="AD189" s="30"/>
      <c r="AE189" s="30"/>
      <c r="AF189" s="30"/>
      <c r="AG189" s="30"/>
    </row>
    <row r="190" spans="6:33"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0"/>
      <c r="X190" s="30"/>
      <c r="Y190" s="30"/>
      <c r="Z190" s="30"/>
      <c r="AA190" s="30"/>
      <c r="AB190" s="30"/>
      <c r="AC190" s="30"/>
      <c r="AD190" s="30"/>
      <c r="AE190" s="30"/>
      <c r="AF190" s="30"/>
      <c r="AG190" s="30"/>
    </row>
    <row r="191" spans="6:33"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30"/>
      <c r="Y191" s="30"/>
      <c r="Z191" s="30"/>
      <c r="AA191" s="30"/>
      <c r="AB191" s="30"/>
      <c r="AC191" s="30"/>
      <c r="AD191" s="30"/>
      <c r="AE191" s="30"/>
      <c r="AF191" s="30"/>
      <c r="AG191" s="30"/>
    </row>
    <row r="192" spans="6:33"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0"/>
      <c r="X192" s="30"/>
      <c r="Y192" s="30"/>
      <c r="Z192" s="30"/>
      <c r="AA192" s="30"/>
      <c r="AB192" s="30"/>
      <c r="AC192" s="30"/>
      <c r="AD192" s="30"/>
      <c r="AE192" s="30"/>
      <c r="AF192" s="30"/>
      <c r="AG192" s="30"/>
    </row>
    <row r="193" spans="6:33"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0"/>
      <c r="X193" s="30"/>
      <c r="Y193" s="30"/>
      <c r="Z193" s="30"/>
      <c r="AA193" s="30"/>
      <c r="AB193" s="30"/>
      <c r="AC193" s="30"/>
      <c r="AD193" s="30"/>
      <c r="AE193" s="30"/>
      <c r="AF193" s="30"/>
      <c r="AG193" s="30"/>
    </row>
    <row r="194" spans="6:33"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0"/>
      <c r="X194" s="30"/>
      <c r="Y194" s="30"/>
      <c r="Z194" s="30"/>
      <c r="AA194" s="30"/>
      <c r="AB194" s="30"/>
      <c r="AC194" s="30"/>
      <c r="AD194" s="30"/>
      <c r="AE194" s="30"/>
      <c r="AF194" s="30"/>
      <c r="AG194" s="30"/>
    </row>
    <row r="195" spans="6:33"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0"/>
      <c r="X195" s="30"/>
      <c r="Y195" s="30"/>
      <c r="Z195" s="30"/>
      <c r="AA195" s="30"/>
      <c r="AB195" s="30"/>
      <c r="AC195" s="30"/>
      <c r="AD195" s="30"/>
      <c r="AE195" s="30"/>
      <c r="AF195" s="30"/>
      <c r="AG195" s="30"/>
    </row>
    <row r="196" spans="6:33"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0"/>
      <c r="X196" s="30"/>
      <c r="Y196" s="30"/>
      <c r="Z196" s="30"/>
      <c r="AA196" s="30"/>
      <c r="AB196" s="30"/>
      <c r="AC196" s="30"/>
      <c r="AD196" s="30"/>
      <c r="AE196" s="30"/>
      <c r="AF196" s="30"/>
      <c r="AG196" s="30"/>
    </row>
    <row r="197" spans="6:33"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0"/>
      <c r="X197" s="30"/>
      <c r="Y197" s="30"/>
      <c r="Z197" s="30"/>
      <c r="AA197" s="30"/>
      <c r="AB197" s="30"/>
      <c r="AC197" s="30"/>
      <c r="AD197" s="30"/>
      <c r="AE197" s="30"/>
      <c r="AF197" s="30"/>
      <c r="AG197" s="30"/>
    </row>
    <row r="198" spans="6:33"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0"/>
      <c r="X198" s="30"/>
      <c r="Y198" s="30"/>
      <c r="Z198" s="30"/>
      <c r="AA198" s="30"/>
      <c r="AB198" s="30"/>
      <c r="AC198" s="30"/>
      <c r="AD198" s="30"/>
      <c r="AE198" s="30"/>
      <c r="AF198" s="30"/>
      <c r="AG198" s="30"/>
    </row>
    <row r="199" spans="6:33"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0"/>
      <c r="X199" s="30"/>
      <c r="Y199" s="30"/>
      <c r="Z199" s="30"/>
      <c r="AA199" s="30"/>
      <c r="AB199" s="30"/>
      <c r="AC199" s="30"/>
      <c r="AD199" s="30"/>
      <c r="AE199" s="30"/>
      <c r="AF199" s="30"/>
      <c r="AG199" s="30"/>
    </row>
    <row r="200" spans="6:33"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0"/>
      <c r="X200" s="30"/>
      <c r="Y200" s="30"/>
      <c r="Z200" s="30"/>
      <c r="AA200" s="30"/>
      <c r="AB200" s="30"/>
      <c r="AC200" s="30"/>
      <c r="AD200" s="30"/>
      <c r="AE200" s="30"/>
      <c r="AF200" s="30"/>
      <c r="AG200" s="30"/>
    </row>
    <row r="201" spans="6:33"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0"/>
      <c r="X201" s="30"/>
      <c r="Y201" s="30"/>
      <c r="Z201" s="30"/>
      <c r="AA201" s="30"/>
      <c r="AB201" s="30"/>
      <c r="AC201" s="30"/>
      <c r="AD201" s="30"/>
      <c r="AE201" s="30"/>
      <c r="AF201" s="30"/>
      <c r="AG201" s="30"/>
    </row>
    <row r="202" spans="6:33"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0"/>
      <c r="X202" s="30"/>
      <c r="Y202" s="30"/>
      <c r="Z202" s="30"/>
      <c r="AA202" s="30"/>
      <c r="AB202" s="30"/>
      <c r="AC202" s="30"/>
      <c r="AD202" s="30"/>
      <c r="AE202" s="30"/>
      <c r="AF202" s="30"/>
      <c r="AG202" s="30"/>
    </row>
    <row r="203" spans="6:33"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0"/>
      <c r="X203" s="30"/>
      <c r="Y203" s="30"/>
      <c r="Z203" s="30"/>
      <c r="AA203" s="30"/>
      <c r="AB203" s="30"/>
      <c r="AC203" s="30"/>
      <c r="AD203" s="30"/>
      <c r="AE203" s="30"/>
      <c r="AF203" s="30"/>
      <c r="AG203" s="30"/>
    </row>
    <row r="204" spans="6:33"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  <c r="Z204" s="30"/>
      <c r="AA204" s="30"/>
      <c r="AB204" s="30"/>
      <c r="AC204" s="30"/>
      <c r="AD204" s="30"/>
      <c r="AE204" s="30"/>
      <c r="AF204" s="30"/>
      <c r="AG204" s="30"/>
    </row>
    <row r="205" spans="6:33"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0"/>
      <c r="X205" s="30"/>
      <c r="Y205" s="30"/>
      <c r="Z205" s="30"/>
      <c r="AA205" s="30"/>
      <c r="AB205" s="30"/>
      <c r="AC205" s="30"/>
      <c r="AD205" s="30"/>
      <c r="AE205" s="30"/>
      <c r="AF205" s="30"/>
      <c r="AG205" s="30"/>
    </row>
    <row r="206" spans="6:33"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0"/>
      <c r="X206" s="30"/>
      <c r="Y206" s="30"/>
      <c r="Z206" s="30"/>
      <c r="AA206" s="30"/>
      <c r="AB206" s="30"/>
      <c r="AC206" s="30"/>
      <c r="AD206" s="30"/>
      <c r="AE206" s="30"/>
      <c r="AF206" s="30"/>
      <c r="AG206" s="30"/>
    </row>
    <row r="207" spans="6:33"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0"/>
      <c r="X207" s="30"/>
      <c r="Y207" s="30"/>
      <c r="Z207" s="30"/>
      <c r="AA207" s="30"/>
      <c r="AB207" s="30"/>
      <c r="AC207" s="30"/>
      <c r="AD207" s="30"/>
      <c r="AE207" s="30"/>
      <c r="AF207" s="30"/>
      <c r="AG207" s="30"/>
    </row>
    <row r="208" spans="6:33"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0"/>
      <c r="X208" s="30"/>
      <c r="Y208" s="30"/>
      <c r="Z208" s="30"/>
      <c r="AA208" s="30"/>
      <c r="AB208" s="30"/>
      <c r="AC208" s="30"/>
      <c r="AD208" s="30"/>
      <c r="AE208" s="30"/>
      <c r="AF208" s="30"/>
      <c r="AG208" s="30"/>
    </row>
    <row r="209" spans="6:33"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0"/>
      <c r="X209" s="30"/>
      <c r="Y209" s="30"/>
      <c r="Z209" s="30"/>
      <c r="AA209" s="30"/>
      <c r="AB209" s="30"/>
      <c r="AC209" s="30"/>
      <c r="AD209" s="30"/>
      <c r="AE209" s="30"/>
      <c r="AF209" s="30"/>
      <c r="AG209" s="30"/>
    </row>
    <row r="210" spans="6:33"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0"/>
      <c r="X210" s="30"/>
      <c r="Y210" s="30"/>
      <c r="Z210" s="30"/>
      <c r="AA210" s="30"/>
      <c r="AB210" s="30"/>
      <c r="AC210" s="30"/>
      <c r="AD210" s="30"/>
      <c r="AE210" s="30"/>
      <c r="AF210" s="30"/>
      <c r="AG210" s="30"/>
    </row>
    <row r="211" spans="6:33"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0"/>
      <c r="X211" s="30"/>
      <c r="Y211" s="30"/>
      <c r="Z211" s="30"/>
      <c r="AA211" s="30"/>
      <c r="AB211" s="30"/>
      <c r="AC211" s="30"/>
      <c r="AD211" s="30"/>
      <c r="AE211" s="30"/>
      <c r="AF211" s="30"/>
      <c r="AG211" s="30"/>
    </row>
    <row r="212" spans="6:33"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0"/>
      <c r="X212" s="30"/>
      <c r="Y212" s="30"/>
      <c r="Z212" s="30"/>
      <c r="AA212" s="30"/>
      <c r="AB212" s="30"/>
      <c r="AC212" s="30"/>
      <c r="AD212" s="30"/>
      <c r="AE212" s="30"/>
      <c r="AF212" s="30"/>
      <c r="AG212" s="30"/>
    </row>
    <row r="213" spans="6:33"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0"/>
      <c r="X213" s="30"/>
      <c r="Y213" s="30"/>
      <c r="Z213" s="30"/>
      <c r="AA213" s="30"/>
      <c r="AB213" s="30"/>
      <c r="AC213" s="30"/>
      <c r="AD213" s="30"/>
      <c r="AE213" s="30"/>
      <c r="AF213" s="30"/>
      <c r="AG213" s="30"/>
    </row>
    <row r="214" spans="6:33"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0"/>
      <c r="X214" s="30"/>
      <c r="Y214" s="30"/>
      <c r="Z214" s="30"/>
      <c r="AA214" s="30"/>
      <c r="AB214" s="30"/>
      <c r="AC214" s="30"/>
      <c r="AD214" s="30"/>
      <c r="AE214" s="30"/>
      <c r="AF214" s="30"/>
      <c r="AG214" s="30"/>
    </row>
    <row r="215" spans="6:33"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0"/>
      <c r="X215" s="30"/>
      <c r="Y215" s="30"/>
      <c r="Z215" s="30"/>
      <c r="AA215" s="30"/>
      <c r="AB215" s="30"/>
      <c r="AC215" s="30"/>
      <c r="AD215" s="30"/>
      <c r="AE215" s="30"/>
      <c r="AF215" s="30"/>
      <c r="AG215" s="30"/>
    </row>
    <row r="216" spans="6:33"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0"/>
      <c r="X216" s="30"/>
      <c r="Y216" s="30"/>
      <c r="Z216" s="30"/>
      <c r="AA216" s="30"/>
      <c r="AB216" s="30"/>
      <c r="AC216" s="30"/>
      <c r="AD216" s="30"/>
      <c r="AE216" s="30"/>
      <c r="AF216" s="30"/>
      <c r="AG216" s="30"/>
    </row>
    <row r="217" spans="6:33"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0"/>
      <c r="X217" s="30"/>
      <c r="Y217" s="30"/>
      <c r="Z217" s="30"/>
      <c r="AA217" s="30"/>
      <c r="AB217" s="30"/>
      <c r="AC217" s="30"/>
      <c r="AD217" s="30"/>
      <c r="AE217" s="30"/>
      <c r="AF217" s="30"/>
      <c r="AG217" s="30"/>
    </row>
    <row r="218" spans="6:33"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0"/>
      <c r="X218" s="30"/>
      <c r="Y218" s="30"/>
      <c r="Z218" s="30"/>
      <c r="AA218" s="30"/>
      <c r="AB218" s="30"/>
      <c r="AC218" s="30"/>
      <c r="AD218" s="30"/>
      <c r="AE218" s="30"/>
      <c r="AF218" s="30"/>
      <c r="AG218" s="30"/>
    </row>
    <row r="219" spans="6:33"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0"/>
      <c r="X219" s="30"/>
      <c r="Y219" s="30"/>
      <c r="Z219" s="30"/>
      <c r="AA219" s="30"/>
      <c r="AB219" s="30"/>
      <c r="AC219" s="30"/>
      <c r="AD219" s="30"/>
      <c r="AE219" s="30"/>
      <c r="AF219" s="30"/>
      <c r="AG219" s="30"/>
    </row>
    <row r="220" spans="6:33"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0"/>
      <c r="X220" s="30"/>
      <c r="Y220" s="30"/>
      <c r="Z220" s="30"/>
      <c r="AA220" s="30"/>
      <c r="AB220" s="30"/>
      <c r="AC220" s="30"/>
      <c r="AD220" s="30"/>
      <c r="AE220" s="30"/>
      <c r="AF220" s="30"/>
      <c r="AG220" s="30"/>
    </row>
    <row r="221" spans="6:33"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0"/>
      <c r="X221" s="30"/>
      <c r="Y221" s="30"/>
      <c r="Z221" s="30"/>
      <c r="AA221" s="30"/>
      <c r="AB221" s="30"/>
      <c r="AC221" s="30"/>
      <c r="AD221" s="30"/>
      <c r="AE221" s="30"/>
      <c r="AF221" s="30"/>
      <c r="AG221" s="30"/>
    </row>
    <row r="222" spans="6:33"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0"/>
      <c r="X222" s="30"/>
      <c r="Y222" s="30"/>
      <c r="Z222" s="30"/>
      <c r="AA222" s="30"/>
      <c r="AB222" s="30"/>
      <c r="AC222" s="30"/>
      <c r="AD222" s="30"/>
      <c r="AE222" s="30"/>
      <c r="AF222" s="30"/>
      <c r="AG222" s="30"/>
    </row>
    <row r="223" spans="6:33"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0"/>
      <c r="X223" s="30"/>
      <c r="Y223" s="30"/>
      <c r="Z223" s="30"/>
      <c r="AA223" s="30"/>
      <c r="AB223" s="30"/>
      <c r="AC223" s="30"/>
      <c r="AD223" s="30"/>
      <c r="AE223" s="30"/>
      <c r="AF223" s="30"/>
      <c r="AG223" s="30"/>
    </row>
    <row r="224" spans="6:33"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30"/>
      <c r="W224" s="30"/>
      <c r="X224" s="30"/>
      <c r="Y224" s="30"/>
      <c r="Z224" s="30"/>
      <c r="AA224" s="30"/>
      <c r="AB224" s="30"/>
      <c r="AC224" s="30"/>
      <c r="AD224" s="30"/>
      <c r="AE224" s="30"/>
      <c r="AF224" s="30"/>
      <c r="AG224" s="30"/>
    </row>
    <row r="225" spans="6:33"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  <c r="S225" s="30"/>
      <c r="T225" s="30"/>
      <c r="U225" s="30"/>
      <c r="V225" s="30"/>
      <c r="W225" s="30"/>
      <c r="X225" s="30"/>
      <c r="Y225" s="30"/>
      <c r="Z225" s="30"/>
      <c r="AA225" s="30"/>
      <c r="AB225" s="30"/>
      <c r="AC225" s="30"/>
      <c r="AD225" s="30"/>
      <c r="AE225" s="30"/>
      <c r="AF225" s="30"/>
      <c r="AG225" s="30"/>
    </row>
    <row r="226" spans="6:33"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0"/>
      <c r="V226" s="30"/>
      <c r="W226" s="30"/>
      <c r="X226" s="30"/>
      <c r="Y226" s="30"/>
      <c r="Z226" s="30"/>
      <c r="AA226" s="30"/>
      <c r="AB226" s="30"/>
      <c r="AC226" s="30"/>
      <c r="AD226" s="30"/>
      <c r="AE226" s="30"/>
      <c r="AF226" s="30"/>
      <c r="AG226" s="30"/>
    </row>
    <row r="227" spans="6:33"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  <c r="S227" s="30"/>
      <c r="T227" s="30"/>
      <c r="U227" s="30"/>
      <c r="V227" s="30"/>
      <c r="W227" s="30"/>
      <c r="X227" s="30"/>
      <c r="Y227" s="30"/>
      <c r="Z227" s="30"/>
      <c r="AA227" s="30"/>
      <c r="AB227" s="30"/>
      <c r="AC227" s="30"/>
      <c r="AD227" s="30"/>
      <c r="AE227" s="30"/>
      <c r="AF227" s="30"/>
      <c r="AG227" s="30"/>
    </row>
    <row r="228" spans="6:33"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  <c r="S228" s="30"/>
      <c r="T228" s="30"/>
      <c r="U228" s="30"/>
      <c r="V228" s="30"/>
      <c r="W228" s="30"/>
      <c r="X228" s="30"/>
      <c r="Y228" s="30"/>
      <c r="Z228" s="30"/>
      <c r="AA228" s="30"/>
      <c r="AB228" s="30"/>
      <c r="AC228" s="30"/>
      <c r="AD228" s="30"/>
      <c r="AE228" s="30"/>
      <c r="AF228" s="30"/>
      <c r="AG228" s="30"/>
    </row>
    <row r="229" spans="6:33"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  <c r="S229" s="30"/>
      <c r="T229" s="30"/>
      <c r="U229" s="30"/>
      <c r="V229" s="30"/>
      <c r="W229" s="30"/>
      <c r="X229" s="30"/>
      <c r="Y229" s="30"/>
      <c r="Z229" s="30"/>
      <c r="AA229" s="30"/>
      <c r="AB229" s="30"/>
      <c r="AC229" s="30"/>
      <c r="AD229" s="30"/>
      <c r="AE229" s="30"/>
      <c r="AF229" s="30"/>
      <c r="AG229" s="30"/>
    </row>
    <row r="230" spans="6:33"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  <c r="S230" s="30"/>
      <c r="T230" s="30"/>
      <c r="U230" s="30"/>
      <c r="V230" s="30"/>
      <c r="W230" s="30"/>
      <c r="X230" s="30"/>
      <c r="Y230" s="30"/>
      <c r="Z230" s="30"/>
      <c r="AA230" s="30"/>
      <c r="AB230" s="30"/>
      <c r="AC230" s="30"/>
      <c r="AD230" s="30"/>
      <c r="AE230" s="30"/>
      <c r="AF230" s="30"/>
      <c r="AG230" s="30"/>
    </row>
    <row r="231" spans="6:33"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  <c r="S231" s="30"/>
      <c r="T231" s="30"/>
      <c r="U231" s="30"/>
      <c r="V231" s="30"/>
      <c r="W231" s="30"/>
      <c r="X231" s="30"/>
      <c r="Y231" s="30"/>
      <c r="Z231" s="30"/>
      <c r="AA231" s="30"/>
      <c r="AB231" s="30"/>
      <c r="AC231" s="30"/>
      <c r="AD231" s="30"/>
      <c r="AE231" s="30"/>
      <c r="AF231" s="30"/>
      <c r="AG231" s="30"/>
    </row>
    <row r="232" spans="6:33"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  <c r="S232" s="30"/>
      <c r="T232" s="30"/>
      <c r="U232" s="30"/>
      <c r="V232" s="30"/>
      <c r="W232" s="30"/>
      <c r="X232" s="30"/>
      <c r="Y232" s="30"/>
      <c r="Z232" s="30"/>
      <c r="AA232" s="30"/>
      <c r="AB232" s="30"/>
      <c r="AC232" s="30"/>
      <c r="AD232" s="30"/>
      <c r="AE232" s="30"/>
      <c r="AF232" s="30"/>
      <c r="AG232" s="30"/>
    </row>
    <row r="233" spans="6:33"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  <c r="S233" s="30"/>
      <c r="T233" s="30"/>
      <c r="U233" s="30"/>
      <c r="V233" s="30"/>
      <c r="W233" s="30"/>
      <c r="X233" s="30"/>
      <c r="Y233" s="30"/>
      <c r="Z233" s="30"/>
      <c r="AA233" s="30"/>
      <c r="AB233" s="30"/>
      <c r="AC233" s="30"/>
      <c r="AD233" s="30"/>
      <c r="AE233" s="30"/>
      <c r="AF233" s="30"/>
      <c r="AG233" s="30"/>
    </row>
    <row r="234" spans="6:33"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  <c r="S234" s="30"/>
      <c r="T234" s="30"/>
      <c r="U234" s="30"/>
      <c r="V234" s="30"/>
      <c r="W234" s="30"/>
      <c r="X234" s="30"/>
      <c r="Y234" s="30"/>
      <c r="Z234" s="30"/>
      <c r="AA234" s="30"/>
      <c r="AB234" s="30"/>
      <c r="AC234" s="30"/>
      <c r="AD234" s="30"/>
      <c r="AE234" s="30"/>
      <c r="AF234" s="30"/>
      <c r="AG234" s="30"/>
    </row>
    <row r="235" spans="6:33"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  <c r="S235" s="30"/>
      <c r="T235" s="30"/>
      <c r="U235" s="30"/>
      <c r="V235" s="30"/>
      <c r="W235" s="30"/>
      <c r="X235" s="30"/>
      <c r="Y235" s="30"/>
      <c r="Z235" s="30"/>
      <c r="AA235" s="30"/>
      <c r="AB235" s="30"/>
      <c r="AC235" s="30"/>
      <c r="AD235" s="30"/>
      <c r="AE235" s="30"/>
      <c r="AF235" s="30"/>
      <c r="AG235" s="30"/>
    </row>
    <row r="236" spans="6:33"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  <c r="S236" s="30"/>
      <c r="T236" s="30"/>
      <c r="U236" s="30"/>
      <c r="V236" s="30"/>
      <c r="W236" s="30"/>
      <c r="X236" s="30"/>
      <c r="Y236" s="30"/>
      <c r="Z236" s="30"/>
      <c r="AA236" s="30"/>
      <c r="AB236" s="30"/>
      <c r="AC236" s="30"/>
      <c r="AD236" s="30"/>
      <c r="AE236" s="30"/>
      <c r="AF236" s="30"/>
      <c r="AG236" s="30"/>
    </row>
    <row r="237" spans="6:33"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  <c r="S237" s="30"/>
      <c r="T237" s="30"/>
      <c r="U237" s="30"/>
      <c r="V237" s="30"/>
      <c r="W237" s="30"/>
      <c r="X237" s="30"/>
      <c r="Y237" s="30"/>
      <c r="Z237" s="30"/>
      <c r="AA237" s="30"/>
      <c r="AB237" s="30"/>
      <c r="AC237" s="30"/>
      <c r="AD237" s="30"/>
      <c r="AE237" s="30"/>
      <c r="AF237" s="30"/>
      <c r="AG237" s="30"/>
    </row>
    <row r="238" spans="6:33"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  <c r="S238" s="30"/>
      <c r="T238" s="30"/>
      <c r="U238" s="30"/>
      <c r="V238" s="30"/>
      <c r="W238" s="30"/>
      <c r="X238" s="30"/>
      <c r="Y238" s="30"/>
      <c r="Z238" s="30"/>
      <c r="AA238" s="30"/>
      <c r="AB238" s="30"/>
      <c r="AC238" s="30"/>
      <c r="AD238" s="30"/>
      <c r="AE238" s="30"/>
      <c r="AF238" s="30"/>
      <c r="AG238" s="30"/>
    </row>
    <row r="239" spans="6:33"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  <c r="S239" s="30"/>
      <c r="T239" s="30"/>
      <c r="U239" s="30"/>
      <c r="V239" s="30"/>
      <c r="W239" s="30"/>
      <c r="X239" s="30"/>
      <c r="Y239" s="30"/>
      <c r="Z239" s="30"/>
      <c r="AA239" s="30"/>
      <c r="AB239" s="30"/>
      <c r="AC239" s="30"/>
      <c r="AD239" s="30"/>
      <c r="AE239" s="30"/>
      <c r="AF239" s="30"/>
      <c r="AG239" s="30"/>
    </row>
    <row r="240" spans="6:33"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  <c r="S240" s="30"/>
      <c r="T240" s="30"/>
      <c r="U240" s="30"/>
      <c r="V240" s="30"/>
      <c r="W240" s="30"/>
      <c r="X240" s="30"/>
      <c r="Y240" s="30"/>
      <c r="Z240" s="30"/>
      <c r="AA240" s="30"/>
      <c r="AB240" s="30"/>
      <c r="AC240" s="30"/>
      <c r="AD240" s="30"/>
      <c r="AE240" s="30"/>
      <c r="AF240" s="30"/>
      <c r="AG240" s="30"/>
    </row>
    <row r="241" spans="6:33"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  <c r="S241" s="30"/>
      <c r="T241" s="30"/>
      <c r="U241" s="30"/>
      <c r="V241" s="30"/>
      <c r="W241" s="30"/>
      <c r="X241" s="30"/>
      <c r="Y241" s="30"/>
      <c r="Z241" s="30"/>
      <c r="AA241" s="30"/>
      <c r="AB241" s="30"/>
      <c r="AC241" s="30"/>
      <c r="AD241" s="30"/>
      <c r="AE241" s="30"/>
      <c r="AF241" s="30"/>
      <c r="AG241" s="30"/>
    </row>
    <row r="242" spans="6:33"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  <c r="S242" s="30"/>
      <c r="T242" s="30"/>
      <c r="U242" s="30"/>
      <c r="V242" s="30"/>
      <c r="W242" s="30"/>
      <c r="X242" s="30"/>
      <c r="Y242" s="30"/>
      <c r="Z242" s="30"/>
      <c r="AA242" s="30"/>
      <c r="AB242" s="30"/>
      <c r="AC242" s="30"/>
      <c r="AD242" s="30"/>
      <c r="AE242" s="30"/>
      <c r="AF242" s="30"/>
      <c r="AG242" s="30"/>
    </row>
    <row r="243" spans="6:33"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  <c r="S243" s="30"/>
      <c r="T243" s="30"/>
      <c r="U243" s="30"/>
      <c r="V243" s="30"/>
      <c r="W243" s="30"/>
      <c r="X243" s="30"/>
      <c r="Y243" s="30"/>
      <c r="Z243" s="30"/>
      <c r="AA243" s="30"/>
      <c r="AB243" s="30"/>
      <c r="AC243" s="30"/>
      <c r="AD243" s="30"/>
      <c r="AE243" s="30"/>
      <c r="AF243" s="30"/>
      <c r="AG243" s="30"/>
    </row>
    <row r="244" spans="6:33"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  <c r="S244" s="30"/>
      <c r="T244" s="30"/>
      <c r="U244" s="30"/>
      <c r="V244" s="30"/>
      <c r="W244" s="30"/>
      <c r="X244" s="30"/>
      <c r="Y244" s="30"/>
      <c r="Z244" s="30"/>
      <c r="AA244" s="30"/>
      <c r="AB244" s="30"/>
      <c r="AC244" s="30"/>
      <c r="AD244" s="30"/>
      <c r="AE244" s="30"/>
      <c r="AF244" s="30"/>
      <c r="AG244" s="30"/>
    </row>
    <row r="245" spans="6:33"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  <c r="S245" s="30"/>
      <c r="T245" s="30"/>
      <c r="U245" s="30"/>
      <c r="V245" s="30"/>
      <c r="W245" s="30"/>
      <c r="X245" s="30"/>
      <c r="Y245" s="30"/>
      <c r="Z245" s="30"/>
      <c r="AA245" s="30"/>
      <c r="AB245" s="30"/>
      <c r="AC245" s="30"/>
      <c r="AD245" s="30"/>
      <c r="AE245" s="30"/>
      <c r="AF245" s="30"/>
      <c r="AG245" s="30"/>
    </row>
    <row r="246" spans="6:33"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  <c r="S246" s="30"/>
      <c r="T246" s="30"/>
      <c r="U246" s="30"/>
      <c r="V246" s="30"/>
      <c r="W246" s="30"/>
      <c r="X246" s="30"/>
      <c r="Y246" s="30"/>
      <c r="Z246" s="30"/>
      <c r="AA246" s="30"/>
      <c r="AB246" s="30"/>
      <c r="AC246" s="30"/>
      <c r="AD246" s="30"/>
      <c r="AE246" s="30"/>
      <c r="AF246" s="30"/>
      <c r="AG246" s="30"/>
    </row>
    <row r="247" spans="6:33"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  <c r="S247" s="30"/>
      <c r="T247" s="30"/>
      <c r="U247" s="30"/>
      <c r="V247" s="30"/>
      <c r="W247" s="30"/>
      <c r="X247" s="30"/>
      <c r="Y247" s="30"/>
      <c r="Z247" s="30"/>
      <c r="AA247" s="30"/>
      <c r="AB247" s="30"/>
      <c r="AC247" s="30"/>
      <c r="AD247" s="30"/>
      <c r="AE247" s="30"/>
      <c r="AF247" s="30"/>
      <c r="AG247" s="30"/>
    </row>
    <row r="248" spans="6:33"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  <c r="S248" s="30"/>
      <c r="T248" s="30"/>
      <c r="U248" s="30"/>
      <c r="V248" s="30"/>
      <c r="W248" s="30"/>
      <c r="X248" s="30"/>
      <c r="Y248" s="30"/>
      <c r="Z248" s="30"/>
      <c r="AA248" s="30"/>
      <c r="AB248" s="30"/>
      <c r="AC248" s="30"/>
      <c r="AD248" s="30"/>
      <c r="AE248" s="30"/>
      <c r="AF248" s="30"/>
      <c r="AG248" s="30"/>
    </row>
    <row r="249" spans="6:33"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  <c r="S249" s="30"/>
      <c r="T249" s="30"/>
      <c r="U249" s="30"/>
      <c r="V249" s="30"/>
      <c r="W249" s="30"/>
      <c r="X249" s="30"/>
      <c r="Y249" s="30"/>
      <c r="Z249" s="30"/>
      <c r="AA249" s="30"/>
      <c r="AB249" s="30"/>
      <c r="AC249" s="30"/>
      <c r="AD249" s="30"/>
      <c r="AE249" s="30"/>
      <c r="AF249" s="30"/>
      <c r="AG249" s="30"/>
    </row>
    <row r="250" spans="6:33"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  <c r="S250" s="30"/>
      <c r="T250" s="30"/>
      <c r="U250" s="30"/>
      <c r="V250" s="30"/>
      <c r="W250" s="30"/>
      <c r="X250" s="30"/>
      <c r="Y250" s="30"/>
      <c r="Z250" s="30"/>
      <c r="AA250" s="30"/>
      <c r="AB250" s="30"/>
      <c r="AC250" s="30"/>
      <c r="AD250" s="30"/>
      <c r="AE250" s="30"/>
      <c r="AF250" s="30"/>
      <c r="AG250" s="30"/>
    </row>
    <row r="251" spans="6:33"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  <c r="S251" s="30"/>
      <c r="T251" s="30"/>
      <c r="U251" s="30"/>
      <c r="V251" s="30"/>
      <c r="W251" s="30"/>
      <c r="X251" s="30"/>
      <c r="Y251" s="30"/>
      <c r="Z251" s="30"/>
      <c r="AA251" s="30"/>
      <c r="AB251" s="30"/>
      <c r="AC251" s="30"/>
      <c r="AD251" s="30"/>
      <c r="AE251" s="30"/>
      <c r="AF251" s="30"/>
      <c r="AG251" s="30"/>
    </row>
    <row r="252" spans="6:33"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  <c r="S252" s="30"/>
      <c r="T252" s="30"/>
      <c r="U252" s="30"/>
      <c r="V252" s="30"/>
      <c r="W252" s="30"/>
      <c r="X252" s="30"/>
      <c r="Y252" s="30"/>
      <c r="Z252" s="30"/>
      <c r="AA252" s="30"/>
      <c r="AB252" s="30"/>
      <c r="AC252" s="30"/>
      <c r="AD252" s="30"/>
      <c r="AE252" s="30"/>
      <c r="AF252" s="30"/>
      <c r="AG252" s="30"/>
    </row>
    <row r="253" spans="6:33"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  <c r="S253" s="30"/>
      <c r="T253" s="30"/>
      <c r="U253" s="30"/>
      <c r="V253" s="30"/>
      <c r="W253" s="30"/>
      <c r="X253" s="30"/>
      <c r="Y253" s="30"/>
      <c r="Z253" s="30"/>
      <c r="AA253" s="30"/>
      <c r="AB253" s="30"/>
      <c r="AC253" s="30"/>
      <c r="AD253" s="30"/>
      <c r="AE253" s="30"/>
      <c r="AF253" s="30"/>
      <c r="AG253" s="30"/>
    </row>
    <row r="254" spans="6:33"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  <c r="S254" s="30"/>
      <c r="T254" s="30"/>
      <c r="U254" s="30"/>
      <c r="V254" s="30"/>
      <c r="W254" s="30"/>
      <c r="X254" s="30"/>
      <c r="Y254" s="30"/>
      <c r="Z254" s="30"/>
      <c r="AA254" s="30"/>
      <c r="AB254" s="30"/>
      <c r="AC254" s="30"/>
      <c r="AD254" s="30"/>
      <c r="AE254" s="30"/>
      <c r="AF254" s="30"/>
      <c r="AG254" s="30"/>
    </row>
    <row r="255" spans="6:33"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  <c r="S255" s="30"/>
      <c r="T255" s="30"/>
      <c r="U255" s="30"/>
      <c r="V255" s="30"/>
      <c r="W255" s="30"/>
      <c r="X255" s="30"/>
      <c r="Y255" s="30"/>
      <c r="Z255" s="30"/>
      <c r="AA255" s="30"/>
      <c r="AB255" s="30"/>
      <c r="AC255" s="30"/>
      <c r="AD255" s="30"/>
      <c r="AE255" s="30"/>
      <c r="AF255" s="30"/>
      <c r="AG255" s="30"/>
    </row>
    <row r="256" spans="6:33"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  <c r="S256" s="30"/>
      <c r="T256" s="30"/>
      <c r="U256" s="30"/>
      <c r="V256" s="30"/>
      <c r="W256" s="30"/>
      <c r="X256" s="30"/>
      <c r="Y256" s="30"/>
      <c r="Z256" s="30"/>
      <c r="AA256" s="30"/>
      <c r="AB256" s="30"/>
      <c r="AC256" s="30"/>
      <c r="AD256" s="30"/>
      <c r="AE256" s="30"/>
      <c r="AF256" s="30"/>
      <c r="AG256" s="30"/>
    </row>
    <row r="257" spans="6:33"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  <c r="S257" s="30"/>
      <c r="T257" s="30"/>
      <c r="U257" s="30"/>
      <c r="V257" s="30"/>
      <c r="W257" s="30"/>
      <c r="X257" s="30"/>
      <c r="Y257" s="30"/>
      <c r="Z257" s="30"/>
      <c r="AA257" s="30"/>
      <c r="AB257" s="30"/>
      <c r="AC257" s="30"/>
      <c r="AD257" s="30"/>
      <c r="AE257" s="30"/>
      <c r="AF257" s="30"/>
      <c r="AG257" s="30"/>
    </row>
    <row r="258" spans="6:33"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  <c r="S258" s="30"/>
      <c r="T258" s="30"/>
      <c r="U258" s="30"/>
      <c r="V258" s="30"/>
      <c r="W258" s="30"/>
      <c r="X258" s="30"/>
      <c r="Y258" s="30"/>
      <c r="Z258" s="30"/>
      <c r="AA258" s="30"/>
      <c r="AB258" s="30"/>
      <c r="AC258" s="30"/>
      <c r="AD258" s="30"/>
      <c r="AE258" s="30"/>
      <c r="AF258" s="30"/>
      <c r="AG258" s="30"/>
    </row>
    <row r="259" spans="6:33"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  <c r="S259" s="30"/>
      <c r="T259" s="30"/>
      <c r="U259" s="30"/>
      <c r="V259" s="30"/>
      <c r="W259" s="30"/>
      <c r="X259" s="30"/>
      <c r="Y259" s="30"/>
      <c r="Z259" s="30"/>
      <c r="AA259" s="30"/>
      <c r="AB259" s="30"/>
      <c r="AC259" s="30"/>
      <c r="AD259" s="30"/>
      <c r="AE259" s="30"/>
      <c r="AF259" s="30"/>
      <c r="AG259" s="30"/>
    </row>
    <row r="260" spans="6:33"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  <c r="S260" s="30"/>
      <c r="T260" s="30"/>
      <c r="U260" s="30"/>
      <c r="V260" s="30"/>
      <c r="W260" s="30"/>
      <c r="X260" s="30"/>
      <c r="Y260" s="30"/>
      <c r="Z260" s="30"/>
      <c r="AA260" s="30"/>
      <c r="AB260" s="30"/>
      <c r="AC260" s="30"/>
      <c r="AD260" s="30"/>
      <c r="AE260" s="30"/>
      <c r="AF260" s="30"/>
      <c r="AG260" s="30"/>
    </row>
    <row r="261" spans="6:33"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  <c r="S261" s="30"/>
      <c r="T261" s="30"/>
      <c r="U261" s="30"/>
      <c r="V261" s="30"/>
      <c r="W261" s="30"/>
      <c r="X261" s="30"/>
      <c r="Y261" s="30"/>
      <c r="Z261" s="30"/>
      <c r="AA261" s="30"/>
      <c r="AB261" s="30"/>
      <c r="AC261" s="30"/>
      <c r="AD261" s="30"/>
      <c r="AE261" s="30"/>
      <c r="AF261" s="30"/>
      <c r="AG261" s="30"/>
    </row>
    <row r="262" spans="6:33"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  <c r="S262" s="30"/>
      <c r="T262" s="30"/>
      <c r="U262" s="30"/>
      <c r="V262" s="30"/>
      <c r="W262" s="30"/>
      <c r="X262" s="30"/>
      <c r="Y262" s="30"/>
      <c r="Z262" s="30"/>
      <c r="AA262" s="30"/>
      <c r="AB262" s="30"/>
      <c r="AC262" s="30"/>
      <c r="AD262" s="30"/>
      <c r="AE262" s="30"/>
      <c r="AF262" s="30"/>
      <c r="AG262" s="30"/>
    </row>
    <row r="263" spans="6:33"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  <c r="S263" s="30"/>
      <c r="T263" s="30"/>
      <c r="U263" s="30"/>
      <c r="V263" s="30"/>
      <c r="W263" s="30"/>
      <c r="X263" s="30"/>
      <c r="Y263" s="30"/>
      <c r="Z263" s="30"/>
      <c r="AA263" s="30"/>
      <c r="AB263" s="30"/>
      <c r="AC263" s="30"/>
      <c r="AD263" s="30"/>
      <c r="AE263" s="30"/>
      <c r="AF263" s="30"/>
      <c r="AG263" s="30"/>
    </row>
    <row r="264" spans="6:33"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  <c r="S264" s="30"/>
      <c r="T264" s="30"/>
      <c r="U264" s="30"/>
      <c r="V264" s="30"/>
      <c r="W264" s="30"/>
      <c r="X264" s="30"/>
      <c r="Y264" s="30"/>
      <c r="Z264" s="30"/>
      <c r="AA264" s="30"/>
      <c r="AB264" s="30"/>
      <c r="AC264" s="30"/>
      <c r="AD264" s="30"/>
      <c r="AE264" s="30"/>
      <c r="AF264" s="30"/>
      <c r="AG264" s="30"/>
    </row>
    <row r="265" spans="6:33"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  <c r="S265" s="30"/>
      <c r="T265" s="30"/>
      <c r="U265" s="30"/>
      <c r="V265" s="30"/>
      <c r="W265" s="30"/>
      <c r="X265" s="30"/>
      <c r="Y265" s="30"/>
      <c r="Z265" s="30"/>
      <c r="AA265" s="30"/>
      <c r="AB265" s="30"/>
      <c r="AC265" s="30"/>
      <c r="AD265" s="30"/>
      <c r="AE265" s="30"/>
      <c r="AF265" s="30"/>
      <c r="AG265" s="30"/>
    </row>
    <row r="266" spans="6:33"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  <c r="S266" s="30"/>
      <c r="T266" s="30"/>
      <c r="U266" s="30"/>
      <c r="V266" s="30"/>
      <c r="W266" s="30"/>
      <c r="X266" s="30"/>
      <c r="Y266" s="30"/>
      <c r="Z266" s="30"/>
      <c r="AA266" s="30"/>
      <c r="AB266" s="30"/>
      <c r="AC266" s="30"/>
      <c r="AD266" s="30"/>
      <c r="AE266" s="30"/>
      <c r="AF266" s="30"/>
      <c r="AG266" s="30"/>
    </row>
    <row r="267" spans="6:33"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  <c r="S267" s="30"/>
      <c r="T267" s="30"/>
      <c r="U267" s="30"/>
      <c r="V267" s="30"/>
      <c r="W267" s="30"/>
      <c r="X267" s="30"/>
      <c r="Y267" s="30"/>
      <c r="Z267" s="30"/>
      <c r="AA267" s="30"/>
      <c r="AB267" s="30"/>
      <c r="AC267" s="30"/>
      <c r="AD267" s="30"/>
      <c r="AE267" s="30"/>
      <c r="AF267" s="30"/>
      <c r="AG267" s="30"/>
    </row>
    <row r="268" spans="6:33"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  <c r="S268" s="30"/>
      <c r="T268" s="30"/>
      <c r="U268" s="30"/>
      <c r="V268" s="30"/>
      <c r="W268" s="30"/>
      <c r="X268" s="30"/>
      <c r="Y268" s="30"/>
      <c r="Z268" s="30"/>
      <c r="AA268" s="30"/>
      <c r="AB268" s="30"/>
      <c r="AC268" s="30"/>
      <c r="AD268" s="30"/>
      <c r="AE268" s="30"/>
      <c r="AF268" s="30"/>
      <c r="AG268" s="30"/>
    </row>
    <row r="269" spans="6:33"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  <c r="S269" s="30"/>
      <c r="T269" s="30"/>
      <c r="U269" s="30"/>
      <c r="V269" s="30"/>
      <c r="W269" s="30"/>
      <c r="X269" s="30"/>
      <c r="Y269" s="30"/>
      <c r="Z269" s="30"/>
      <c r="AA269" s="30"/>
      <c r="AB269" s="30"/>
      <c r="AC269" s="30"/>
      <c r="AD269" s="30"/>
      <c r="AE269" s="30"/>
      <c r="AF269" s="30"/>
      <c r="AG269" s="30"/>
    </row>
    <row r="270" spans="6:33"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  <c r="S270" s="30"/>
      <c r="T270" s="30"/>
      <c r="U270" s="30"/>
      <c r="V270" s="30"/>
      <c r="W270" s="30"/>
      <c r="X270" s="30"/>
      <c r="Y270" s="30"/>
      <c r="Z270" s="30"/>
      <c r="AA270" s="30"/>
      <c r="AB270" s="30"/>
      <c r="AC270" s="30"/>
      <c r="AD270" s="30"/>
      <c r="AE270" s="30"/>
      <c r="AF270" s="30"/>
      <c r="AG270" s="30"/>
    </row>
    <row r="271" spans="6:33"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  <c r="S271" s="30"/>
      <c r="T271" s="30"/>
      <c r="U271" s="30"/>
      <c r="V271" s="30"/>
      <c r="W271" s="30"/>
      <c r="X271" s="30"/>
      <c r="Y271" s="30"/>
      <c r="Z271" s="30"/>
      <c r="AA271" s="30"/>
      <c r="AB271" s="30"/>
      <c r="AC271" s="30"/>
      <c r="AD271" s="30"/>
      <c r="AE271" s="30"/>
      <c r="AF271" s="30"/>
      <c r="AG271" s="30"/>
    </row>
    <row r="272" spans="6:33"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  <c r="S272" s="30"/>
      <c r="T272" s="30"/>
      <c r="U272" s="30"/>
      <c r="V272" s="30"/>
      <c r="W272" s="30"/>
      <c r="X272" s="30"/>
      <c r="Y272" s="30"/>
      <c r="Z272" s="30"/>
      <c r="AA272" s="30"/>
      <c r="AB272" s="30"/>
      <c r="AC272" s="30"/>
      <c r="AD272" s="30"/>
      <c r="AE272" s="30"/>
      <c r="AF272" s="30"/>
      <c r="AG272" s="30"/>
    </row>
    <row r="273" spans="6:33"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  <c r="S273" s="30"/>
      <c r="T273" s="30"/>
      <c r="U273" s="30"/>
      <c r="V273" s="30"/>
      <c r="W273" s="30"/>
      <c r="X273" s="30"/>
      <c r="Y273" s="30"/>
      <c r="Z273" s="30"/>
      <c r="AA273" s="30"/>
      <c r="AB273" s="30"/>
      <c r="AC273" s="30"/>
      <c r="AD273" s="30"/>
      <c r="AE273" s="30"/>
      <c r="AF273" s="30"/>
      <c r="AG273" s="30"/>
    </row>
    <row r="274" spans="6:33"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  <c r="S274" s="30"/>
      <c r="T274" s="30"/>
      <c r="U274" s="30"/>
      <c r="V274" s="30"/>
      <c r="W274" s="30"/>
      <c r="X274" s="30"/>
      <c r="Y274" s="30"/>
      <c r="Z274" s="30"/>
      <c r="AA274" s="30"/>
      <c r="AB274" s="30"/>
      <c r="AC274" s="30"/>
      <c r="AD274" s="30"/>
      <c r="AE274" s="30"/>
      <c r="AF274" s="30"/>
      <c r="AG274" s="30"/>
    </row>
    <row r="275" spans="6:33"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  <c r="S275" s="30"/>
      <c r="T275" s="30"/>
      <c r="U275" s="30"/>
      <c r="V275" s="30"/>
      <c r="W275" s="30"/>
      <c r="X275" s="30"/>
      <c r="Y275" s="30"/>
      <c r="Z275" s="30"/>
      <c r="AA275" s="30"/>
      <c r="AB275" s="30"/>
      <c r="AC275" s="30"/>
      <c r="AD275" s="30"/>
      <c r="AE275" s="30"/>
      <c r="AF275" s="30"/>
      <c r="AG275" s="30"/>
    </row>
    <row r="276" spans="6:33"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  <c r="S276" s="30"/>
      <c r="T276" s="30"/>
      <c r="U276" s="30"/>
      <c r="V276" s="30"/>
      <c r="W276" s="30"/>
      <c r="X276" s="30"/>
      <c r="Y276" s="30"/>
      <c r="Z276" s="30"/>
      <c r="AA276" s="30"/>
      <c r="AB276" s="30"/>
      <c r="AC276" s="30"/>
      <c r="AD276" s="30"/>
      <c r="AE276" s="30"/>
      <c r="AF276" s="30"/>
      <c r="AG276" s="30"/>
    </row>
    <row r="277" spans="6:33"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  <c r="S277" s="30"/>
      <c r="T277" s="30"/>
      <c r="U277" s="30"/>
      <c r="V277" s="30"/>
      <c r="W277" s="30"/>
      <c r="X277" s="30"/>
      <c r="Y277" s="30"/>
      <c r="Z277" s="30"/>
      <c r="AA277" s="30"/>
      <c r="AB277" s="30"/>
      <c r="AC277" s="30"/>
      <c r="AD277" s="30"/>
      <c r="AE277" s="30"/>
      <c r="AF277" s="30"/>
      <c r="AG277" s="30"/>
    </row>
    <row r="278" spans="6:33"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  <c r="S278" s="30"/>
      <c r="T278" s="30"/>
      <c r="U278" s="30"/>
      <c r="V278" s="30"/>
      <c r="W278" s="30"/>
      <c r="X278" s="30"/>
      <c r="Y278" s="30"/>
      <c r="Z278" s="30"/>
      <c r="AA278" s="30"/>
      <c r="AB278" s="30"/>
      <c r="AC278" s="30"/>
      <c r="AD278" s="30"/>
      <c r="AE278" s="30"/>
      <c r="AF278" s="30"/>
      <c r="AG278" s="30"/>
    </row>
    <row r="279" spans="6:33"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  <c r="S279" s="30"/>
      <c r="T279" s="30"/>
      <c r="U279" s="30"/>
      <c r="V279" s="30"/>
      <c r="W279" s="30"/>
      <c r="X279" s="30"/>
      <c r="Y279" s="30"/>
      <c r="Z279" s="30"/>
      <c r="AA279" s="30"/>
      <c r="AB279" s="30"/>
      <c r="AC279" s="30"/>
      <c r="AD279" s="30"/>
      <c r="AE279" s="30"/>
      <c r="AF279" s="30"/>
      <c r="AG279" s="30"/>
    </row>
    <row r="280" spans="6:33"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  <c r="S280" s="30"/>
      <c r="T280" s="30"/>
      <c r="U280" s="30"/>
      <c r="V280" s="30"/>
      <c r="W280" s="30"/>
      <c r="X280" s="30"/>
      <c r="Y280" s="30"/>
      <c r="Z280" s="30"/>
      <c r="AA280" s="30"/>
      <c r="AB280" s="30"/>
      <c r="AC280" s="30"/>
      <c r="AD280" s="30"/>
      <c r="AE280" s="30"/>
      <c r="AF280" s="30"/>
      <c r="AG280" s="30"/>
    </row>
    <row r="281" spans="6:33"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  <c r="S281" s="30"/>
      <c r="T281" s="30"/>
      <c r="U281" s="30"/>
      <c r="V281" s="30"/>
      <c r="W281" s="30"/>
      <c r="X281" s="30"/>
      <c r="Y281" s="30"/>
      <c r="Z281" s="30"/>
      <c r="AA281" s="30"/>
      <c r="AB281" s="30"/>
      <c r="AC281" s="30"/>
      <c r="AD281" s="30"/>
      <c r="AE281" s="30"/>
      <c r="AF281" s="30"/>
      <c r="AG281" s="30"/>
    </row>
    <row r="282" spans="6:33"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  <c r="S282" s="30"/>
      <c r="T282" s="30"/>
      <c r="U282" s="30"/>
      <c r="V282" s="30"/>
      <c r="W282" s="30"/>
      <c r="X282" s="30"/>
      <c r="Y282" s="30"/>
      <c r="Z282" s="30"/>
      <c r="AA282" s="30"/>
      <c r="AB282" s="30"/>
      <c r="AC282" s="30"/>
      <c r="AD282" s="30"/>
      <c r="AE282" s="30"/>
      <c r="AF282" s="30"/>
      <c r="AG282" s="30"/>
    </row>
    <row r="283" spans="6:33"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  <c r="S283" s="30"/>
      <c r="T283" s="30"/>
      <c r="U283" s="30"/>
      <c r="V283" s="30"/>
      <c r="W283" s="30"/>
      <c r="X283" s="30"/>
      <c r="Y283" s="30"/>
      <c r="Z283" s="30"/>
      <c r="AA283" s="30"/>
      <c r="AB283" s="30"/>
      <c r="AC283" s="30"/>
      <c r="AD283" s="30"/>
      <c r="AE283" s="30"/>
      <c r="AF283" s="30"/>
      <c r="AG283" s="30"/>
    </row>
    <row r="284" spans="6:33"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  <c r="S284" s="30"/>
      <c r="T284" s="30"/>
      <c r="U284" s="30"/>
      <c r="V284" s="30"/>
      <c r="W284" s="30"/>
      <c r="X284" s="30"/>
      <c r="Y284" s="30"/>
      <c r="Z284" s="30"/>
      <c r="AA284" s="30"/>
      <c r="AB284" s="30"/>
      <c r="AC284" s="30"/>
      <c r="AD284" s="30"/>
      <c r="AE284" s="30"/>
      <c r="AF284" s="30"/>
      <c r="AG284" s="30"/>
    </row>
    <row r="285" spans="6:33"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  <c r="S285" s="30"/>
      <c r="T285" s="30"/>
      <c r="U285" s="30"/>
      <c r="V285" s="30"/>
      <c r="W285" s="30"/>
      <c r="X285" s="30"/>
      <c r="Y285" s="30"/>
      <c r="Z285" s="30"/>
      <c r="AA285" s="30"/>
      <c r="AB285" s="30"/>
      <c r="AC285" s="30"/>
      <c r="AD285" s="30"/>
      <c r="AE285" s="30"/>
      <c r="AF285" s="30"/>
      <c r="AG285" s="30"/>
    </row>
    <row r="286" spans="6:33"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  <c r="S286" s="30"/>
      <c r="T286" s="30"/>
      <c r="U286" s="30"/>
      <c r="V286" s="30"/>
      <c r="W286" s="30"/>
      <c r="X286" s="30"/>
      <c r="Y286" s="30"/>
      <c r="Z286" s="30"/>
      <c r="AA286" s="30"/>
      <c r="AB286" s="30"/>
      <c r="AC286" s="30"/>
      <c r="AD286" s="30"/>
      <c r="AE286" s="30"/>
      <c r="AF286" s="30"/>
      <c r="AG286" s="30"/>
    </row>
    <row r="287" spans="6:33"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  <c r="S287" s="30"/>
      <c r="T287" s="30"/>
      <c r="U287" s="30"/>
      <c r="V287" s="30"/>
      <c r="W287" s="30"/>
      <c r="X287" s="30"/>
      <c r="Y287" s="30"/>
      <c r="Z287" s="30"/>
      <c r="AA287" s="30"/>
      <c r="AB287" s="30"/>
      <c r="AC287" s="30"/>
      <c r="AD287" s="30"/>
      <c r="AE287" s="30"/>
      <c r="AF287" s="30"/>
      <c r="AG287" s="30"/>
    </row>
    <row r="288" spans="6:33"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  <c r="S288" s="30"/>
      <c r="T288" s="30"/>
      <c r="U288" s="30"/>
      <c r="V288" s="30"/>
      <c r="W288" s="30"/>
      <c r="X288" s="30"/>
      <c r="Y288" s="30"/>
      <c r="Z288" s="30"/>
      <c r="AA288" s="30"/>
      <c r="AB288" s="30"/>
      <c r="AC288" s="30"/>
      <c r="AD288" s="30"/>
      <c r="AE288" s="30"/>
      <c r="AF288" s="30"/>
      <c r="AG288" s="30"/>
    </row>
    <row r="289" spans="6:33"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  <c r="S289" s="30"/>
      <c r="T289" s="30"/>
      <c r="U289" s="30"/>
      <c r="V289" s="30"/>
      <c r="W289" s="30"/>
      <c r="X289" s="30"/>
      <c r="Y289" s="30"/>
      <c r="Z289" s="30"/>
      <c r="AA289" s="30"/>
      <c r="AB289" s="30"/>
      <c r="AC289" s="30"/>
      <c r="AD289" s="30"/>
      <c r="AE289" s="30"/>
      <c r="AF289" s="30"/>
      <c r="AG289" s="30"/>
    </row>
    <row r="290" spans="6:33"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  <c r="S290" s="30"/>
      <c r="T290" s="30"/>
      <c r="U290" s="30"/>
      <c r="V290" s="30"/>
      <c r="W290" s="30"/>
      <c r="X290" s="30"/>
      <c r="Y290" s="30"/>
      <c r="Z290" s="30"/>
      <c r="AA290" s="30"/>
      <c r="AB290" s="30"/>
      <c r="AC290" s="30"/>
      <c r="AD290" s="30"/>
      <c r="AE290" s="30"/>
      <c r="AF290" s="30"/>
      <c r="AG290" s="30"/>
    </row>
    <row r="291" spans="6:33"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  <c r="S291" s="30"/>
      <c r="T291" s="30"/>
      <c r="U291" s="30"/>
      <c r="V291" s="30"/>
      <c r="W291" s="30"/>
      <c r="X291" s="30"/>
      <c r="Y291" s="30"/>
      <c r="Z291" s="30"/>
      <c r="AA291" s="30"/>
      <c r="AB291" s="30"/>
      <c r="AC291" s="30"/>
      <c r="AD291" s="30"/>
      <c r="AE291" s="30"/>
      <c r="AF291" s="30"/>
      <c r="AG291" s="30"/>
    </row>
    <row r="292" spans="6:33"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  <c r="S292" s="30"/>
      <c r="T292" s="30"/>
      <c r="U292" s="30"/>
      <c r="V292" s="30"/>
      <c r="W292" s="30"/>
      <c r="X292" s="30"/>
      <c r="Y292" s="30"/>
      <c r="Z292" s="30"/>
      <c r="AA292" s="30"/>
      <c r="AB292" s="30"/>
      <c r="AC292" s="30"/>
      <c r="AD292" s="30"/>
      <c r="AE292" s="30"/>
      <c r="AF292" s="30"/>
      <c r="AG292" s="30"/>
    </row>
    <row r="293" spans="6:33"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  <c r="S293" s="30"/>
      <c r="T293" s="30"/>
      <c r="U293" s="30"/>
      <c r="V293" s="30"/>
      <c r="W293" s="30"/>
      <c r="X293" s="30"/>
      <c r="Y293" s="30"/>
      <c r="Z293" s="30"/>
      <c r="AA293" s="30"/>
      <c r="AB293" s="30"/>
      <c r="AC293" s="30"/>
      <c r="AD293" s="30"/>
      <c r="AE293" s="30"/>
      <c r="AF293" s="30"/>
      <c r="AG293" s="30"/>
    </row>
    <row r="294" spans="6:33"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  <c r="S294" s="30"/>
      <c r="T294" s="30"/>
      <c r="U294" s="30"/>
      <c r="V294" s="30"/>
      <c r="W294" s="30"/>
      <c r="X294" s="30"/>
      <c r="Y294" s="30"/>
      <c r="Z294" s="30"/>
      <c r="AA294" s="30"/>
      <c r="AB294" s="30"/>
      <c r="AC294" s="30"/>
      <c r="AD294" s="30"/>
      <c r="AE294" s="30"/>
      <c r="AF294" s="30"/>
      <c r="AG294" s="30"/>
    </row>
    <row r="295" spans="6:33"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  <c r="S295" s="30"/>
      <c r="T295" s="30"/>
      <c r="U295" s="30"/>
      <c r="V295" s="30"/>
      <c r="W295" s="30"/>
      <c r="X295" s="30"/>
      <c r="Y295" s="30"/>
      <c r="Z295" s="30"/>
      <c r="AA295" s="30"/>
      <c r="AB295" s="30"/>
      <c r="AC295" s="30"/>
      <c r="AD295" s="30"/>
      <c r="AE295" s="30"/>
      <c r="AF295" s="30"/>
      <c r="AG295" s="30"/>
    </row>
    <row r="296" spans="6:33"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  <c r="S296" s="30"/>
      <c r="T296" s="30"/>
      <c r="U296" s="30"/>
      <c r="V296" s="30"/>
      <c r="W296" s="30"/>
      <c r="X296" s="30"/>
      <c r="Y296" s="30"/>
      <c r="Z296" s="30"/>
      <c r="AA296" s="30"/>
      <c r="AB296" s="30"/>
      <c r="AC296" s="30"/>
      <c r="AD296" s="30"/>
      <c r="AE296" s="30"/>
      <c r="AF296" s="30"/>
      <c r="AG296" s="30"/>
    </row>
    <row r="297" spans="6:33"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  <c r="S297" s="30"/>
      <c r="T297" s="30"/>
      <c r="U297" s="30"/>
      <c r="V297" s="30"/>
      <c r="W297" s="30"/>
      <c r="X297" s="30"/>
      <c r="Y297" s="30"/>
      <c r="Z297" s="30"/>
      <c r="AA297" s="30"/>
      <c r="AB297" s="30"/>
      <c r="AC297" s="30"/>
      <c r="AD297" s="30"/>
      <c r="AE297" s="30"/>
      <c r="AF297" s="30"/>
      <c r="AG297" s="30"/>
    </row>
    <row r="298" spans="6:33"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  <c r="S298" s="30"/>
      <c r="T298" s="30"/>
      <c r="U298" s="30"/>
      <c r="V298" s="30"/>
      <c r="W298" s="30"/>
      <c r="X298" s="30"/>
      <c r="Y298" s="30"/>
      <c r="Z298" s="30"/>
      <c r="AA298" s="30"/>
      <c r="AB298" s="30"/>
      <c r="AC298" s="30"/>
      <c r="AD298" s="30"/>
      <c r="AE298" s="30"/>
      <c r="AF298" s="30"/>
      <c r="AG298" s="30"/>
    </row>
    <row r="299" spans="6:33"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  <c r="S299" s="30"/>
      <c r="T299" s="30"/>
      <c r="U299" s="30"/>
      <c r="V299" s="30"/>
      <c r="W299" s="30"/>
      <c r="X299" s="30"/>
      <c r="Y299" s="30"/>
      <c r="Z299" s="30"/>
      <c r="AA299" s="30"/>
      <c r="AB299" s="30"/>
      <c r="AC299" s="30"/>
      <c r="AD299" s="30"/>
      <c r="AE299" s="30"/>
      <c r="AF299" s="30"/>
      <c r="AG299" s="30"/>
    </row>
    <row r="300" spans="6:33"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  <c r="S300" s="30"/>
      <c r="T300" s="30"/>
      <c r="U300" s="30"/>
      <c r="V300" s="30"/>
      <c r="W300" s="30"/>
      <c r="X300" s="30"/>
      <c r="Y300" s="30"/>
      <c r="Z300" s="30"/>
      <c r="AA300" s="30"/>
      <c r="AB300" s="30"/>
      <c r="AC300" s="30"/>
      <c r="AD300" s="30"/>
      <c r="AE300" s="30"/>
      <c r="AF300" s="30"/>
      <c r="AG300" s="30"/>
    </row>
    <row r="301" spans="6:33"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  <c r="S301" s="30"/>
      <c r="T301" s="30"/>
      <c r="U301" s="30"/>
      <c r="V301" s="30"/>
      <c r="W301" s="30"/>
      <c r="X301" s="30"/>
      <c r="Y301" s="30"/>
      <c r="Z301" s="30"/>
      <c r="AA301" s="30"/>
      <c r="AB301" s="30"/>
      <c r="AC301" s="30"/>
      <c r="AD301" s="30"/>
      <c r="AE301" s="30"/>
      <c r="AF301" s="30"/>
      <c r="AG301" s="30"/>
    </row>
    <row r="302" spans="6:33"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  <c r="S302" s="30"/>
      <c r="T302" s="30"/>
      <c r="U302" s="30"/>
      <c r="V302" s="30"/>
      <c r="W302" s="30"/>
      <c r="X302" s="30"/>
      <c r="Y302" s="30"/>
      <c r="Z302" s="30"/>
      <c r="AA302" s="30"/>
      <c r="AB302" s="30"/>
      <c r="AC302" s="30"/>
      <c r="AD302" s="30"/>
      <c r="AE302" s="30"/>
      <c r="AF302" s="30"/>
      <c r="AG302" s="30"/>
    </row>
    <row r="303" spans="6:33"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  <c r="S303" s="30"/>
      <c r="T303" s="30"/>
      <c r="U303" s="30"/>
      <c r="V303" s="30"/>
      <c r="W303" s="30"/>
      <c r="X303" s="30"/>
      <c r="Y303" s="30"/>
      <c r="Z303" s="30"/>
      <c r="AA303" s="30"/>
      <c r="AB303" s="30"/>
      <c r="AC303" s="30"/>
      <c r="AD303" s="30"/>
      <c r="AE303" s="30"/>
      <c r="AF303" s="30"/>
      <c r="AG303" s="30"/>
    </row>
    <row r="304" spans="6:33"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  <c r="S304" s="30"/>
      <c r="T304" s="30"/>
      <c r="U304" s="30"/>
      <c r="V304" s="30"/>
      <c r="W304" s="30"/>
      <c r="X304" s="30"/>
      <c r="Y304" s="30"/>
      <c r="Z304" s="30"/>
      <c r="AA304" s="30"/>
      <c r="AB304" s="30"/>
      <c r="AC304" s="30"/>
      <c r="AD304" s="30"/>
      <c r="AE304" s="30"/>
      <c r="AF304" s="30"/>
      <c r="AG304" s="30"/>
    </row>
    <row r="305" spans="6:33"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  <c r="S305" s="30"/>
      <c r="T305" s="30"/>
      <c r="U305" s="30"/>
      <c r="V305" s="30"/>
      <c r="W305" s="30"/>
      <c r="X305" s="30"/>
      <c r="Y305" s="30"/>
      <c r="Z305" s="30"/>
      <c r="AA305" s="30"/>
      <c r="AB305" s="30"/>
      <c r="AC305" s="30"/>
      <c r="AD305" s="30"/>
      <c r="AE305" s="30"/>
      <c r="AF305" s="30"/>
      <c r="AG305" s="30"/>
    </row>
    <row r="306" spans="6:33"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  <c r="S306" s="30"/>
      <c r="T306" s="30"/>
      <c r="U306" s="30"/>
      <c r="V306" s="30"/>
      <c r="W306" s="30"/>
      <c r="X306" s="30"/>
      <c r="Y306" s="30"/>
      <c r="Z306" s="30"/>
      <c r="AA306" s="30"/>
      <c r="AB306" s="30"/>
      <c r="AC306" s="30"/>
      <c r="AD306" s="30"/>
      <c r="AE306" s="30"/>
      <c r="AF306" s="30"/>
      <c r="AG306" s="30"/>
    </row>
    <row r="307" spans="6:33"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  <c r="S307" s="30"/>
      <c r="T307" s="30"/>
      <c r="U307" s="30"/>
      <c r="V307" s="30"/>
      <c r="W307" s="30"/>
      <c r="X307" s="30"/>
      <c r="Y307" s="30"/>
      <c r="Z307" s="30"/>
      <c r="AA307" s="30"/>
      <c r="AB307" s="30"/>
      <c r="AC307" s="30"/>
      <c r="AD307" s="30"/>
      <c r="AE307" s="30"/>
      <c r="AF307" s="30"/>
      <c r="AG307" s="30"/>
    </row>
    <row r="308" spans="6:33"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  <c r="S308" s="30"/>
      <c r="T308" s="30"/>
      <c r="U308" s="30"/>
      <c r="V308" s="30"/>
      <c r="W308" s="30"/>
      <c r="X308" s="30"/>
      <c r="Y308" s="30"/>
      <c r="Z308" s="30"/>
      <c r="AA308" s="30"/>
      <c r="AB308" s="30"/>
      <c r="AC308" s="30"/>
      <c r="AD308" s="30"/>
      <c r="AE308" s="30"/>
      <c r="AF308" s="30"/>
      <c r="AG308" s="30"/>
    </row>
    <row r="309" spans="6:33"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  <c r="S309" s="30"/>
      <c r="T309" s="30"/>
      <c r="U309" s="30"/>
      <c r="V309" s="30"/>
      <c r="W309" s="30"/>
      <c r="X309" s="30"/>
      <c r="Y309" s="30"/>
      <c r="Z309" s="30"/>
      <c r="AA309" s="30"/>
      <c r="AB309" s="30"/>
      <c r="AC309" s="30"/>
      <c r="AD309" s="30"/>
      <c r="AE309" s="30"/>
      <c r="AF309" s="30"/>
      <c r="AG309" s="30"/>
    </row>
    <row r="310" spans="6:33"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  <c r="S310" s="30"/>
      <c r="T310" s="30"/>
      <c r="U310" s="30"/>
      <c r="V310" s="30"/>
      <c r="W310" s="30"/>
      <c r="X310" s="30"/>
      <c r="Y310" s="30"/>
      <c r="Z310" s="30"/>
      <c r="AA310" s="30"/>
      <c r="AB310" s="30"/>
      <c r="AC310" s="30"/>
      <c r="AD310" s="30"/>
      <c r="AE310" s="30"/>
      <c r="AF310" s="30"/>
      <c r="AG310" s="30"/>
    </row>
    <row r="311" spans="6:33"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  <c r="S311" s="30"/>
      <c r="T311" s="30"/>
      <c r="U311" s="30"/>
      <c r="V311" s="30"/>
      <c r="W311" s="30"/>
      <c r="X311" s="30"/>
      <c r="Y311" s="30"/>
      <c r="Z311" s="30"/>
      <c r="AA311" s="30"/>
      <c r="AB311" s="30"/>
      <c r="AC311" s="30"/>
      <c r="AD311" s="30"/>
      <c r="AE311" s="30"/>
      <c r="AF311" s="30"/>
      <c r="AG311" s="30"/>
    </row>
    <row r="312" spans="6:33"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  <c r="S312" s="30"/>
      <c r="T312" s="30"/>
      <c r="U312" s="30"/>
      <c r="V312" s="30"/>
      <c r="W312" s="30"/>
      <c r="X312" s="30"/>
      <c r="Y312" s="30"/>
      <c r="Z312" s="30"/>
      <c r="AA312" s="30"/>
      <c r="AB312" s="30"/>
      <c r="AC312" s="30"/>
      <c r="AD312" s="30"/>
      <c r="AE312" s="30"/>
      <c r="AF312" s="30"/>
      <c r="AG312" s="30"/>
    </row>
    <row r="313" spans="6:33"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  <c r="S313" s="30"/>
      <c r="T313" s="30"/>
      <c r="U313" s="30"/>
      <c r="V313" s="30"/>
      <c r="W313" s="30"/>
      <c r="X313" s="30"/>
      <c r="Y313" s="30"/>
      <c r="Z313" s="30"/>
      <c r="AA313" s="30"/>
      <c r="AB313" s="30"/>
      <c r="AC313" s="30"/>
      <c r="AD313" s="30"/>
      <c r="AE313" s="30"/>
      <c r="AF313" s="30"/>
      <c r="AG313" s="30"/>
    </row>
    <row r="314" spans="6:33"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  <c r="S314" s="30"/>
      <c r="T314" s="30"/>
      <c r="U314" s="30"/>
      <c r="V314" s="30"/>
      <c r="W314" s="30"/>
      <c r="X314" s="30"/>
      <c r="Y314" s="30"/>
      <c r="Z314" s="30"/>
      <c r="AA314" s="30"/>
      <c r="AB314" s="30"/>
      <c r="AC314" s="30"/>
      <c r="AD314" s="30"/>
      <c r="AE314" s="30"/>
      <c r="AF314" s="30"/>
      <c r="AG314" s="30"/>
    </row>
    <row r="315" spans="6:33"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  <c r="S315" s="30"/>
      <c r="T315" s="30"/>
      <c r="U315" s="30"/>
      <c r="V315" s="30"/>
      <c r="W315" s="30"/>
      <c r="X315" s="30"/>
      <c r="Y315" s="30"/>
      <c r="Z315" s="30"/>
      <c r="AA315" s="30"/>
      <c r="AB315" s="30"/>
      <c r="AC315" s="30"/>
      <c r="AD315" s="30"/>
      <c r="AE315" s="30"/>
      <c r="AF315" s="30"/>
      <c r="AG315" s="30"/>
    </row>
    <row r="316" spans="6:33"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  <c r="S316" s="30"/>
      <c r="T316" s="30"/>
      <c r="U316" s="30"/>
      <c r="V316" s="30"/>
      <c r="W316" s="30"/>
      <c r="X316" s="30"/>
      <c r="Y316" s="30"/>
      <c r="Z316" s="30"/>
      <c r="AA316" s="30"/>
      <c r="AB316" s="30"/>
      <c r="AC316" s="30"/>
      <c r="AD316" s="30"/>
      <c r="AE316" s="30"/>
      <c r="AF316" s="30"/>
      <c r="AG316" s="30"/>
    </row>
    <row r="317" spans="6:33"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  <c r="S317" s="30"/>
      <c r="T317" s="30"/>
      <c r="U317" s="30"/>
      <c r="V317" s="30"/>
      <c r="W317" s="30"/>
      <c r="X317" s="30"/>
      <c r="Y317" s="30"/>
      <c r="Z317" s="30"/>
      <c r="AA317" s="30"/>
      <c r="AB317" s="30"/>
      <c r="AC317" s="30"/>
      <c r="AD317" s="30"/>
      <c r="AE317" s="30"/>
      <c r="AF317" s="30"/>
      <c r="AG317" s="30"/>
    </row>
    <row r="318" spans="6:33"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  <c r="S318" s="30"/>
      <c r="T318" s="30"/>
      <c r="U318" s="30"/>
      <c r="V318" s="30"/>
      <c r="W318" s="30"/>
      <c r="X318" s="30"/>
      <c r="Y318" s="30"/>
      <c r="Z318" s="30"/>
      <c r="AA318" s="30"/>
      <c r="AB318" s="30"/>
      <c r="AC318" s="30"/>
      <c r="AD318" s="30"/>
      <c r="AE318" s="30"/>
      <c r="AF318" s="30"/>
      <c r="AG318" s="30"/>
    </row>
    <row r="319" spans="6:33"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  <c r="S319" s="30"/>
      <c r="T319" s="30"/>
      <c r="U319" s="30"/>
      <c r="V319" s="30"/>
      <c r="W319" s="30"/>
      <c r="X319" s="30"/>
      <c r="Y319" s="30"/>
      <c r="Z319" s="30"/>
      <c r="AA319" s="30"/>
      <c r="AB319" s="30"/>
      <c r="AC319" s="30"/>
      <c r="AD319" s="30"/>
      <c r="AE319" s="30"/>
      <c r="AF319" s="30"/>
      <c r="AG319" s="30"/>
    </row>
    <row r="320" spans="6:33"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  <c r="S320" s="30"/>
      <c r="T320" s="30"/>
      <c r="U320" s="30"/>
      <c r="V320" s="30"/>
      <c r="W320" s="30"/>
      <c r="X320" s="30"/>
      <c r="Y320" s="30"/>
      <c r="Z320" s="30"/>
      <c r="AA320" s="30"/>
      <c r="AB320" s="30"/>
      <c r="AC320" s="30"/>
      <c r="AD320" s="30"/>
      <c r="AE320" s="30"/>
      <c r="AF320" s="30"/>
      <c r="AG320" s="30"/>
    </row>
    <row r="321" spans="6:33"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  <c r="S321" s="30"/>
      <c r="T321" s="30"/>
      <c r="U321" s="30"/>
      <c r="V321" s="30"/>
      <c r="W321" s="30"/>
      <c r="X321" s="30"/>
      <c r="Y321" s="30"/>
      <c r="Z321" s="30"/>
      <c r="AA321" s="30"/>
      <c r="AB321" s="30"/>
      <c r="AC321" s="30"/>
      <c r="AD321" s="30"/>
      <c r="AE321" s="30"/>
      <c r="AF321" s="30"/>
      <c r="AG321" s="30"/>
    </row>
    <row r="322" spans="6:33"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  <c r="S322" s="30"/>
      <c r="T322" s="30"/>
      <c r="U322" s="30"/>
      <c r="V322" s="30"/>
      <c r="W322" s="30"/>
      <c r="X322" s="30"/>
      <c r="Y322" s="30"/>
      <c r="Z322" s="30"/>
      <c r="AA322" s="30"/>
      <c r="AB322" s="30"/>
      <c r="AC322" s="30"/>
      <c r="AD322" s="30"/>
      <c r="AE322" s="30"/>
      <c r="AF322" s="30"/>
      <c r="AG322" s="30"/>
    </row>
    <row r="323" spans="6:33"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  <c r="S323" s="30"/>
      <c r="T323" s="30"/>
      <c r="U323" s="30"/>
      <c r="V323" s="30"/>
      <c r="W323" s="30"/>
      <c r="X323" s="30"/>
      <c r="Y323" s="30"/>
      <c r="Z323" s="30"/>
      <c r="AA323" s="30"/>
      <c r="AB323" s="30"/>
      <c r="AC323" s="30"/>
      <c r="AD323" s="30"/>
      <c r="AE323" s="30"/>
      <c r="AF323" s="30"/>
      <c r="AG323" s="30"/>
    </row>
    <row r="324" spans="6:33"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  <c r="S324" s="30"/>
      <c r="T324" s="30"/>
      <c r="U324" s="30"/>
      <c r="V324" s="30"/>
      <c r="W324" s="30"/>
      <c r="X324" s="30"/>
      <c r="Y324" s="30"/>
      <c r="Z324" s="30"/>
      <c r="AA324" s="30"/>
      <c r="AB324" s="30"/>
      <c r="AC324" s="30"/>
      <c r="AD324" s="30"/>
      <c r="AE324" s="30"/>
      <c r="AF324" s="30"/>
      <c r="AG324" s="30"/>
    </row>
    <row r="325" spans="6:33"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  <c r="S325" s="30"/>
      <c r="T325" s="30"/>
      <c r="U325" s="30"/>
      <c r="V325" s="30"/>
      <c r="W325" s="30"/>
      <c r="X325" s="30"/>
      <c r="Y325" s="30"/>
      <c r="Z325" s="30"/>
      <c r="AA325" s="30"/>
      <c r="AB325" s="30"/>
      <c r="AC325" s="30"/>
      <c r="AD325" s="30"/>
      <c r="AE325" s="30"/>
      <c r="AF325" s="30"/>
      <c r="AG325" s="30"/>
    </row>
    <row r="326" spans="6:33"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  <c r="S326" s="30"/>
      <c r="T326" s="30"/>
      <c r="U326" s="30"/>
      <c r="V326" s="30"/>
      <c r="W326" s="30"/>
      <c r="X326" s="30"/>
      <c r="Y326" s="30"/>
      <c r="Z326" s="30"/>
      <c r="AA326" s="30"/>
      <c r="AB326" s="30"/>
      <c r="AC326" s="30"/>
      <c r="AD326" s="30"/>
      <c r="AE326" s="30"/>
      <c r="AF326" s="30"/>
      <c r="AG326" s="30"/>
    </row>
    <row r="327" spans="6:33"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  <c r="S327" s="30"/>
      <c r="T327" s="30"/>
      <c r="U327" s="30"/>
      <c r="V327" s="30"/>
      <c r="W327" s="30"/>
      <c r="X327" s="30"/>
      <c r="Y327" s="30"/>
      <c r="Z327" s="30"/>
      <c r="AA327" s="30"/>
      <c r="AB327" s="30"/>
      <c r="AC327" s="30"/>
      <c r="AD327" s="30"/>
      <c r="AE327" s="30"/>
      <c r="AF327" s="30"/>
      <c r="AG327" s="30"/>
    </row>
    <row r="328" spans="6:33"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  <c r="S328" s="30"/>
      <c r="T328" s="30"/>
      <c r="U328" s="30"/>
      <c r="V328" s="30"/>
      <c r="W328" s="30"/>
      <c r="X328" s="30"/>
      <c r="Y328" s="30"/>
      <c r="Z328" s="30"/>
      <c r="AA328" s="30"/>
      <c r="AB328" s="30"/>
      <c r="AC328" s="30"/>
      <c r="AD328" s="30"/>
      <c r="AE328" s="30"/>
      <c r="AF328" s="30"/>
      <c r="AG328" s="30"/>
    </row>
    <row r="329" spans="6:33"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  <c r="S329" s="30"/>
      <c r="T329" s="30"/>
      <c r="U329" s="30"/>
      <c r="V329" s="30"/>
      <c r="W329" s="30"/>
      <c r="X329" s="30"/>
      <c r="Y329" s="30"/>
      <c r="Z329" s="30"/>
      <c r="AA329" s="30"/>
      <c r="AB329" s="30"/>
      <c r="AC329" s="30"/>
      <c r="AD329" s="30"/>
      <c r="AE329" s="30"/>
      <c r="AF329" s="30"/>
      <c r="AG329" s="30"/>
    </row>
    <row r="330" spans="6:33"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  <c r="S330" s="30"/>
      <c r="T330" s="30"/>
      <c r="U330" s="30"/>
      <c r="V330" s="30"/>
      <c r="W330" s="30"/>
      <c r="X330" s="30"/>
      <c r="Y330" s="30"/>
      <c r="Z330" s="30"/>
      <c r="AA330" s="30"/>
      <c r="AB330" s="30"/>
      <c r="AC330" s="30"/>
      <c r="AD330" s="30"/>
      <c r="AE330" s="30"/>
      <c r="AF330" s="30"/>
      <c r="AG330" s="30"/>
    </row>
    <row r="331" spans="6:33"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  <c r="S331" s="30"/>
      <c r="T331" s="30"/>
      <c r="U331" s="30"/>
      <c r="V331" s="30"/>
      <c r="W331" s="30"/>
      <c r="X331" s="30"/>
      <c r="Y331" s="30"/>
      <c r="Z331" s="30"/>
      <c r="AA331" s="30"/>
      <c r="AB331" s="30"/>
      <c r="AC331" s="30"/>
      <c r="AD331" s="30"/>
      <c r="AE331" s="30"/>
      <c r="AF331" s="30"/>
      <c r="AG331" s="30"/>
    </row>
    <row r="332" spans="6:33"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  <c r="S332" s="30"/>
      <c r="T332" s="30"/>
      <c r="U332" s="30"/>
      <c r="V332" s="30"/>
      <c r="W332" s="30"/>
      <c r="X332" s="30"/>
      <c r="Y332" s="30"/>
      <c r="Z332" s="30"/>
      <c r="AA332" s="30"/>
      <c r="AB332" s="30"/>
      <c r="AC332" s="30"/>
      <c r="AD332" s="30"/>
      <c r="AE332" s="30"/>
      <c r="AF332" s="30"/>
      <c r="AG332" s="30"/>
    </row>
    <row r="333" spans="6:33"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  <c r="S333" s="30"/>
      <c r="T333" s="30"/>
      <c r="U333" s="30"/>
      <c r="V333" s="30"/>
      <c r="W333" s="30"/>
      <c r="X333" s="30"/>
      <c r="Y333" s="30"/>
      <c r="Z333" s="30"/>
      <c r="AA333" s="30"/>
      <c r="AB333" s="30"/>
      <c r="AC333" s="30"/>
      <c r="AD333" s="30"/>
      <c r="AE333" s="30"/>
      <c r="AF333" s="30"/>
      <c r="AG333" s="30"/>
    </row>
    <row r="334" spans="6:33"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  <c r="S334" s="30"/>
      <c r="T334" s="30"/>
      <c r="U334" s="30"/>
      <c r="V334" s="30"/>
      <c r="W334" s="30"/>
      <c r="X334" s="30"/>
      <c r="Y334" s="30"/>
      <c r="Z334" s="30"/>
      <c r="AA334" s="30"/>
      <c r="AB334" s="30"/>
      <c r="AC334" s="30"/>
      <c r="AD334" s="30"/>
      <c r="AE334" s="30"/>
      <c r="AF334" s="30"/>
      <c r="AG334" s="30"/>
    </row>
    <row r="335" spans="6:33"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  <c r="S335" s="30"/>
      <c r="T335" s="30"/>
      <c r="U335" s="30"/>
      <c r="V335" s="30"/>
      <c r="W335" s="30"/>
      <c r="X335" s="30"/>
      <c r="Y335" s="30"/>
      <c r="Z335" s="30"/>
      <c r="AA335" s="30"/>
      <c r="AB335" s="30"/>
      <c r="AC335" s="30"/>
      <c r="AD335" s="30"/>
      <c r="AE335" s="30"/>
      <c r="AF335" s="30"/>
      <c r="AG335" s="30"/>
    </row>
    <row r="336" spans="6:33"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  <c r="S336" s="30"/>
      <c r="T336" s="30"/>
      <c r="U336" s="30"/>
      <c r="V336" s="30"/>
      <c r="W336" s="30"/>
      <c r="X336" s="30"/>
      <c r="Y336" s="30"/>
      <c r="Z336" s="30"/>
      <c r="AA336" s="30"/>
      <c r="AB336" s="30"/>
      <c r="AC336" s="30"/>
      <c r="AD336" s="30"/>
      <c r="AE336" s="30"/>
      <c r="AF336" s="30"/>
      <c r="AG336" s="30"/>
    </row>
    <row r="337" spans="6:33"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  <c r="S337" s="30"/>
      <c r="T337" s="30"/>
      <c r="U337" s="30"/>
      <c r="V337" s="30"/>
      <c r="W337" s="30"/>
      <c r="X337" s="30"/>
      <c r="Y337" s="30"/>
      <c r="Z337" s="30"/>
      <c r="AA337" s="30"/>
      <c r="AB337" s="30"/>
      <c r="AC337" s="30"/>
      <c r="AD337" s="30"/>
      <c r="AE337" s="30"/>
      <c r="AF337" s="30"/>
      <c r="AG337" s="30"/>
    </row>
    <row r="338" spans="6:33"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  <c r="S338" s="30"/>
      <c r="T338" s="30"/>
      <c r="U338" s="30"/>
      <c r="V338" s="30"/>
      <c r="W338" s="30"/>
      <c r="X338" s="30"/>
      <c r="Y338" s="30"/>
      <c r="Z338" s="30"/>
      <c r="AA338" s="30"/>
      <c r="AB338" s="30"/>
      <c r="AC338" s="30"/>
      <c r="AD338" s="30"/>
      <c r="AE338" s="30"/>
      <c r="AF338" s="30"/>
      <c r="AG338" s="30"/>
    </row>
    <row r="339" spans="6:33"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  <c r="S339" s="30"/>
      <c r="T339" s="30"/>
      <c r="U339" s="30"/>
      <c r="V339" s="30"/>
      <c r="W339" s="30"/>
      <c r="X339" s="30"/>
      <c r="Y339" s="30"/>
      <c r="Z339" s="30"/>
      <c r="AA339" s="30"/>
      <c r="AB339" s="30"/>
      <c r="AC339" s="30"/>
      <c r="AD339" s="30"/>
      <c r="AE339" s="30"/>
      <c r="AF339" s="30"/>
      <c r="AG339" s="30"/>
    </row>
    <row r="340" spans="6:33"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  <c r="S340" s="30"/>
      <c r="T340" s="30"/>
      <c r="U340" s="30"/>
      <c r="V340" s="30"/>
      <c r="W340" s="30"/>
      <c r="X340" s="30"/>
      <c r="Y340" s="30"/>
      <c r="Z340" s="30"/>
      <c r="AA340" s="30"/>
      <c r="AB340" s="30"/>
      <c r="AC340" s="30"/>
      <c r="AD340" s="30"/>
      <c r="AE340" s="30"/>
      <c r="AF340" s="30"/>
      <c r="AG340" s="30"/>
    </row>
    <row r="341" spans="6:33"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  <c r="S341" s="30"/>
      <c r="T341" s="30"/>
      <c r="U341" s="30"/>
      <c r="V341" s="30"/>
      <c r="W341" s="30"/>
      <c r="X341" s="30"/>
      <c r="Y341" s="30"/>
      <c r="Z341" s="30"/>
      <c r="AA341" s="30"/>
      <c r="AB341" s="30"/>
      <c r="AC341" s="30"/>
      <c r="AD341" s="30"/>
      <c r="AE341" s="30"/>
      <c r="AF341" s="30"/>
      <c r="AG341" s="30"/>
    </row>
    <row r="342" spans="6:33"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  <c r="S342" s="30"/>
      <c r="T342" s="30"/>
      <c r="U342" s="30"/>
      <c r="V342" s="30"/>
      <c r="W342" s="30"/>
      <c r="X342" s="30"/>
      <c r="Y342" s="30"/>
      <c r="Z342" s="30"/>
      <c r="AA342" s="30"/>
      <c r="AB342" s="30"/>
      <c r="AC342" s="30"/>
      <c r="AD342" s="30"/>
      <c r="AE342" s="30"/>
      <c r="AF342" s="30"/>
      <c r="AG342" s="30"/>
    </row>
    <row r="343" spans="6:33"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  <c r="S343" s="30"/>
      <c r="T343" s="30"/>
      <c r="U343" s="30"/>
      <c r="V343" s="30"/>
      <c r="W343" s="30"/>
      <c r="X343" s="30"/>
      <c r="Y343" s="30"/>
      <c r="Z343" s="30"/>
      <c r="AA343" s="30"/>
      <c r="AB343" s="30"/>
      <c r="AC343" s="30"/>
      <c r="AD343" s="30"/>
      <c r="AE343" s="30"/>
      <c r="AF343" s="30"/>
      <c r="AG343" s="30"/>
    </row>
    <row r="344" spans="6:33"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  <c r="S344" s="30"/>
      <c r="T344" s="30"/>
      <c r="U344" s="30"/>
      <c r="V344" s="30"/>
      <c r="W344" s="30"/>
      <c r="X344" s="30"/>
      <c r="Y344" s="30"/>
      <c r="Z344" s="30"/>
      <c r="AA344" s="30"/>
      <c r="AB344" s="30"/>
      <c r="AC344" s="30"/>
      <c r="AD344" s="30"/>
      <c r="AE344" s="30"/>
      <c r="AF344" s="30"/>
      <c r="AG344" s="30"/>
    </row>
    <row r="345" spans="6:33"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  <c r="S345" s="30"/>
      <c r="T345" s="30"/>
      <c r="U345" s="30"/>
      <c r="V345" s="30"/>
      <c r="W345" s="30"/>
      <c r="X345" s="30"/>
      <c r="Y345" s="30"/>
      <c r="Z345" s="30"/>
      <c r="AA345" s="30"/>
      <c r="AB345" s="30"/>
      <c r="AC345" s="30"/>
      <c r="AD345" s="30"/>
      <c r="AE345" s="30"/>
      <c r="AF345" s="30"/>
      <c r="AG345" s="30"/>
    </row>
    <row r="346" spans="6:33"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  <c r="S346" s="30"/>
      <c r="T346" s="30"/>
      <c r="U346" s="30"/>
      <c r="V346" s="30"/>
      <c r="W346" s="30"/>
      <c r="X346" s="30"/>
      <c r="Y346" s="30"/>
      <c r="Z346" s="30"/>
      <c r="AA346" s="30"/>
      <c r="AB346" s="30"/>
      <c r="AC346" s="30"/>
      <c r="AD346" s="30"/>
      <c r="AE346" s="30"/>
      <c r="AF346" s="30"/>
      <c r="AG346" s="30"/>
    </row>
    <row r="347" spans="6:33"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  <c r="S347" s="30"/>
      <c r="T347" s="30"/>
      <c r="U347" s="30"/>
      <c r="V347" s="30"/>
      <c r="W347" s="30"/>
      <c r="X347" s="30"/>
      <c r="Y347" s="30"/>
      <c r="Z347" s="30"/>
      <c r="AA347" s="30"/>
      <c r="AB347" s="30"/>
      <c r="AC347" s="30"/>
      <c r="AD347" s="30"/>
      <c r="AE347" s="30"/>
      <c r="AF347" s="30"/>
      <c r="AG347" s="30"/>
    </row>
    <row r="348" spans="6:33"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  <c r="S348" s="30"/>
      <c r="T348" s="30"/>
      <c r="U348" s="30"/>
      <c r="V348" s="30"/>
      <c r="W348" s="30"/>
      <c r="X348" s="30"/>
      <c r="Y348" s="30"/>
      <c r="Z348" s="30"/>
      <c r="AA348" s="30"/>
      <c r="AB348" s="30"/>
      <c r="AC348" s="30"/>
      <c r="AD348" s="30"/>
      <c r="AE348" s="30"/>
      <c r="AF348" s="30"/>
      <c r="AG348" s="30"/>
    </row>
    <row r="349" spans="6:33"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  <c r="S349" s="30"/>
      <c r="T349" s="30"/>
      <c r="U349" s="30"/>
      <c r="V349" s="30"/>
      <c r="W349" s="30"/>
      <c r="X349" s="30"/>
      <c r="Y349" s="30"/>
      <c r="Z349" s="30"/>
      <c r="AA349" s="30"/>
      <c r="AB349" s="30"/>
      <c r="AC349" s="30"/>
      <c r="AD349" s="30"/>
      <c r="AE349" s="30"/>
      <c r="AF349" s="30"/>
      <c r="AG349" s="30"/>
    </row>
    <row r="350" spans="6:33"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  <c r="S350" s="30"/>
      <c r="T350" s="30"/>
      <c r="U350" s="30"/>
      <c r="V350" s="30"/>
      <c r="W350" s="30"/>
      <c r="X350" s="30"/>
      <c r="Y350" s="30"/>
      <c r="Z350" s="30"/>
      <c r="AA350" s="30"/>
      <c r="AB350" s="30"/>
      <c r="AC350" s="30"/>
      <c r="AD350" s="30"/>
      <c r="AE350" s="30"/>
      <c r="AF350" s="30"/>
      <c r="AG350" s="30"/>
    </row>
    <row r="351" spans="6:33"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  <c r="S351" s="30"/>
      <c r="T351" s="30"/>
      <c r="U351" s="30"/>
      <c r="V351" s="30"/>
      <c r="W351" s="30"/>
      <c r="X351" s="30"/>
      <c r="Y351" s="30"/>
      <c r="Z351" s="30"/>
      <c r="AA351" s="30"/>
      <c r="AB351" s="30"/>
      <c r="AC351" s="30"/>
      <c r="AD351" s="30"/>
      <c r="AE351" s="30"/>
      <c r="AF351" s="30"/>
      <c r="AG351" s="30"/>
    </row>
    <row r="352" spans="6:33"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  <c r="S352" s="30"/>
      <c r="T352" s="30"/>
      <c r="U352" s="30"/>
      <c r="V352" s="30"/>
      <c r="W352" s="30"/>
      <c r="X352" s="30"/>
      <c r="Y352" s="30"/>
      <c r="Z352" s="30"/>
      <c r="AA352" s="30"/>
      <c r="AB352" s="30"/>
      <c r="AC352" s="30"/>
      <c r="AD352" s="30"/>
      <c r="AE352" s="30"/>
      <c r="AF352" s="30"/>
      <c r="AG352" s="30"/>
    </row>
    <row r="353" spans="6:33"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P353" s="30"/>
      <c r="Q353" s="30"/>
      <c r="R353" s="30"/>
      <c r="S353" s="30"/>
      <c r="T353" s="30"/>
      <c r="U353" s="30"/>
      <c r="V353" s="30"/>
      <c r="W353" s="30"/>
      <c r="X353" s="30"/>
      <c r="Y353" s="30"/>
      <c r="Z353" s="30"/>
      <c r="AA353" s="30"/>
      <c r="AB353" s="30"/>
      <c r="AC353" s="30"/>
      <c r="AD353" s="30"/>
      <c r="AE353" s="30"/>
      <c r="AF353" s="30"/>
      <c r="AG353" s="30"/>
    </row>
    <row r="354" spans="6:33"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30"/>
      <c r="S354" s="30"/>
      <c r="T354" s="30"/>
      <c r="U354" s="30"/>
      <c r="V354" s="30"/>
      <c r="W354" s="30"/>
      <c r="X354" s="30"/>
      <c r="Y354" s="30"/>
      <c r="Z354" s="30"/>
      <c r="AA354" s="30"/>
      <c r="AB354" s="30"/>
      <c r="AC354" s="30"/>
      <c r="AD354" s="30"/>
      <c r="AE354" s="30"/>
      <c r="AF354" s="30"/>
      <c r="AG354" s="30"/>
    </row>
    <row r="355" spans="6:33"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  <c r="S355" s="30"/>
      <c r="T355" s="30"/>
      <c r="U355" s="30"/>
      <c r="V355" s="30"/>
      <c r="W355" s="30"/>
      <c r="X355" s="30"/>
      <c r="Y355" s="30"/>
      <c r="Z355" s="30"/>
      <c r="AA355" s="30"/>
      <c r="AB355" s="30"/>
      <c r="AC355" s="30"/>
      <c r="AD355" s="30"/>
      <c r="AE355" s="30"/>
      <c r="AF355" s="30"/>
      <c r="AG355" s="30"/>
    </row>
    <row r="356" spans="6:33"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P356" s="30"/>
      <c r="Q356" s="30"/>
      <c r="R356" s="30"/>
      <c r="S356" s="30"/>
      <c r="T356" s="30"/>
      <c r="U356" s="30"/>
      <c r="V356" s="30"/>
      <c r="W356" s="30"/>
      <c r="X356" s="30"/>
      <c r="Y356" s="30"/>
      <c r="Z356" s="30"/>
      <c r="AA356" s="30"/>
      <c r="AB356" s="30"/>
      <c r="AC356" s="30"/>
      <c r="AD356" s="30"/>
      <c r="AE356" s="30"/>
      <c r="AF356" s="30"/>
      <c r="AG356" s="30"/>
    </row>
    <row r="357" spans="6:33"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30"/>
      <c r="S357" s="30"/>
      <c r="T357" s="30"/>
      <c r="U357" s="30"/>
      <c r="V357" s="30"/>
      <c r="W357" s="30"/>
      <c r="X357" s="30"/>
      <c r="Y357" s="30"/>
      <c r="Z357" s="30"/>
      <c r="AA357" s="30"/>
      <c r="AB357" s="30"/>
      <c r="AC357" s="30"/>
      <c r="AD357" s="30"/>
      <c r="AE357" s="30"/>
      <c r="AF357" s="30"/>
      <c r="AG357" s="30"/>
    </row>
    <row r="358" spans="6:33"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  <c r="S358" s="30"/>
      <c r="T358" s="30"/>
      <c r="U358" s="30"/>
      <c r="V358" s="30"/>
      <c r="W358" s="30"/>
      <c r="X358" s="30"/>
      <c r="Y358" s="30"/>
      <c r="Z358" s="30"/>
      <c r="AA358" s="30"/>
      <c r="AB358" s="30"/>
      <c r="AC358" s="30"/>
      <c r="AD358" s="30"/>
      <c r="AE358" s="30"/>
      <c r="AF358" s="30"/>
      <c r="AG358" s="30"/>
    </row>
    <row r="359" spans="6:33"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  <c r="S359" s="30"/>
      <c r="T359" s="30"/>
      <c r="U359" s="30"/>
      <c r="V359" s="30"/>
      <c r="W359" s="30"/>
      <c r="X359" s="30"/>
      <c r="Y359" s="30"/>
      <c r="Z359" s="30"/>
      <c r="AA359" s="30"/>
      <c r="AB359" s="30"/>
      <c r="AC359" s="30"/>
      <c r="AD359" s="30"/>
      <c r="AE359" s="30"/>
      <c r="AF359" s="30"/>
      <c r="AG359" s="30"/>
    </row>
    <row r="360" spans="6:33"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P360" s="30"/>
      <c r="Q360" s="30"/>
      <c r="R360" s="30"/>
      <c r="S360" s="30"/>
      <c r="T360" s="30"/>
      <c r="U360" s="30"/>
      <c r="V360" s="30"/>
      <c r="W360" s="30"/>
      <c r="X360" s="30"/>
      <c r="Y360" s="30"/>
      <c r="Z360" s="30"/>
      <c r="AA360" s="30"/>
      <c r="AB360" s="30"/>
      <c r="AC360" s="30"/>
      <c r="AD360" s="30"/>
      <c r="AE360" s="30"/>
      <c r="AF360" s="30"/>
      <c r="AG360" s="30"/>
    </row>
    <row r="361" spans="6:33"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P361" s="30"/>
      <c r="Q361" s="30"/>
      <c r="R361" s="30"/>
      <c r="S361" s="30"/>
      <c r="T361" s="30"/>
      <c r="U361" s="30"/>
      <c r="V361" s="30"/>
      <c r="W361" s="30"/>
      <c r="X361" s="30"/>
      <c r="Y361" s="30"/>
      <c r="Z361" s="30"/>
      <c r="AA361" s="30"/>
      <c r="AB361" s="30"/>
      <c r="AC361" s="30"/>
      <c r="AD361" s="30"/>
      <c r="AE361" s="30"/>
      <c r="AF361" s="30"/>
      <c r="AG361" s="30"/>
    </row>
    <row r="362" spans="6:33"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P362" s="30"/>
      <c r="Q362" s="30"/>
      <c r="R362" s="30"/>
      <c r="S362" s="30"/>
      <c r="T362" s="30"/>
      <c r="U362" s="30"/>
      <c r="V362" s="30"/>
      <c r="W362" s="30"/>
      <c r="X362" s="30"/>
      <c r="Y362" s="30"/>
      <c r="Z362" s="30"/>
      <c r="AA362" s="30"/>
      <c r="AB362" s="30"/>
      <c r="AC362" s="30"/>
      <c r="AD362" s="30"/>
      <c r="AE362" s="30"/>
      <c r="AF362" s="30"/>
      <c r="AG362" s="30"/>
    </row>
    <row r="363" spans="6:33"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P363" s="30"/>
      <c r="Q363" s="30"/>
      <c r="R363" s="30"/>
      <c r="S363" s="30"/>
      <c r="T363" s="30"/>
      <c r="U363" s="30"/>
      <c r="V363" s="30"/>
      <c r="W363" s="30"/>
      <c r="X363" s="30"/>
      <c r="Y363" s="30"/>
      <c r="Z363" s="30"/>
      <c r="AA363" s="30"/>
      <c r="AB363" s="30"/>
      <c r="AC363" s="30"/>
      <c r="AD363" s="30"/>
      <c r="AE363" s="30"/>
      <c r="AF363" s="30"/>
      <c r="AG363" s="30"/>
    </row>
    <row r="364" spans="6:33"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s="30"/>
      <c r="S364" s="30"/>
      <c r="T364" s="30"/>
      <c r="U364" s="30"/>
      <c r="V364" s="30"/>
      <c r="W364" s="30"/>
      <c r="X364" s="30"/>
      <c r="Y364" s="30"/>
      <c r="Z364" s="30"/>
      <c r="AA364" s="30"/>
      <c r="AB364" s="30"/>
      <c r="AC364" s="30"/>
      <c r="AD364" s="30"/>
      <c r="AE364" s="30"/>
      <c r="AF364" s="30"/>
      <c r="AG364" s="30"/>
    </row>
    <row r="365" spans="6:33"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30"/>
      <c r="S365" s="30"/>
      <c r="T365" s="30"/>
      <c r="U365" s="30"/>
      <c r="V365" s="30"/>
      <c r="W365" s="30"/>
      <c r="X365" s="30"/>
      <c r="Y365" s="30"/>
      <c r="Z365" s="30"/>
      <c r="AA365" s="30"/>
      <c r="AB365" s="30"/>
      <c r="AC365" s="30"/>
      <c r="AD365" s="30"/>
      <c r="AE365" s="30"/>
      <c r="AF365" s="30"/>
      <c r="AG365" s="30"/>
    </row>
    <row r="366" spans="6:33"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P366" s="30"/>
      <c r="Q366" s="30"/>
      <c r="R366" s="30"/>
      <c r="S366" s="30"/>
      <c r="T366" s="30"/>
      <c r="U366" s="30"/>
      <c r="V366" s="30"/>
      <c r="W366" s="30"/>
      <c r="X366" s="30"/>
      <c r="Y366" s="30"/>
      <c r="Z366" s="30"/>
      <c r="AA366" s="30"/>
      <c r="AB366" s="30"/>
      <c r="AC366" s="30"/>
      <c r="AD366" s="30"/>
      <c r="AE366" s="30"/>
      <c r="AF366" s="30"/>
      <c r="AG366" s="30"/>
    </row>
    <row r="367" spans="6:33"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30"/>
      <c r="S367" s="30"/>
      <c r="T367" s="30"/>
      <c r="U367" s="30"/>
      <c r="V367" s="30"/>
      <c r="W367" s="30"/>
      <c r="X367" s="30"/>
      <c r="Y367" s="30"/>
      <c r="Z367" s="30"/>
      <c r="AA367" s="30"/>
      <c r="AB367" s="30"/>
      <c r="AC367" s="30"/>
      <c r="AD367" s="30"/>
      <c r="AE367" s="30"/>
      <c r="AF367" s="30"/>
      <c r="AG367" s="30"/>
    </row>
    <row r="368" spans="6:33"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  <c r="S368" s="30"/>
      <c r="T368" s="30"/>
      <c r="U368" s="30"/>
      <c r="V368" s="30"/>
      <c r="W368" s="30"/>
      <c r="X368" s="30"/>
      <c r="Y368" s="30"/>
      <c r="Z368" s="30"/>
      <c r="AA368" s="30"/>
      <c r="AB368" s="30"/>
      <c r="AC368" s="30"/>
      <c r="AD368" s="30"/>
      <c r="AE368" s="30"/>
      <c r="AF368" s="30"/>
      <c r="AG368" s="30"/>
    </row>
    <row r="369" spans="6:33"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30"/>
      <c r="S369" s="30"/>
      <c r="T369" s="30"/>
      <c r="U369" s="30"/>
      <c r="V369" s="30"/>
      <c r="W369" s="30"/>
      <c r="X369" s="30"/>
      <c r="Y369" s="30"/>
      <c r="Z369" s="30"/>
      <c r="AA369" s="30"/>
      <c r="AB369" s="30"/>
      <c r="AC369" s="30"/>
      <c r="AD369" s="30"/>
      <c r="AE369" s="30"/>
      <c r="AF369" s="30"/>
      <c r="AG369" s="30"/>
    </row>
    <row r="370" spans="6:33"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30"/>
      <c r="S370" s="30"/>
      <c r="T370" s="30"/>
      <c r="U370" s="30"/>
      <c r="V370" s="30"/>
      <c r="W370" s="30"/>
      <c r="X370" s="30"/>
      <c r="Y370" s="30"/>
      <c r="Z370" s="30"/>
      <c r="AA370" s="30"/>
      <c r="AB370" s="30"/>
      <c r="AC370" s="30"/>
      <c r="AD370" s="30"/>
      <c r="AE370" s="30"/>
      <c r="AF370" s="30"/>
      <c r="AG370" s="30"/>
    </row>
    <row r="371" spans="6:33"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P371" s="30"/>
      <c r="Q371" s="30"/>
      <c r="R371" s="30"/>
      <c r="S371" s="30"/>
      <c r="T371" s="30"/>
      <c r="U371" s="30"/>
      <c r="V371" s="30"/>
      <c r="W371" s="30"/>
      <c r="X371" s="30"/>
      <c r="Y371" s="30"/>
      <c r="Z371" s="30"/>
      <c r="AA371" s="30"/>
      <c r="AB371" s="30"/>
      <c r="AC371" s="30"/>
      <c r="AD371" s="30"/>
      <c r="AE371" s="30"/>
      <c r="AF371" s="30"/>
      <c r="AG371" s="30"/>
    </row>
    <row r="372" spans="6:33"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P372" s="30"/>
      <c r="Q372" s="30"/>
      <c r="R372" s="30"/>
      <c r="S372" s="30"/>
      <c r="T372" s="30"/>
      <c r="U372" s="30"/>
      <c r="V372" s="30"/>
      <c r="W372" s="30"/>
      <c r="X372" s="30"/>
      <c r="Y372" s="30"/>
      <c r="Z372" s="30"/>
      <c r="AA372" s="30"/>
      <c r="AB372" s="30"/>
      <c r="AC372" s="30"/>
      <c r="AD372" s="30"/>
      <c r="AE372" s="30"/>
      <c r="AF372" s="30"/>
      <c r="AG372" s="30"/>
    </row>
    <row r="373" spans="6:33"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P373" s="30"/>
      <c r="Q373" s="30"/>
      <c r="R373" s="30"/>
      <c r="S373" s="30"/>
      <c r="T373" s="30"/>
      <c r="U373" s="30"/>
      <c r="V373" s="30"/>
      <c r="W373" s="30"/>
      <c r="X373" s="30"/>
      <c r="Y373" s="30"/>
      <c r="Z373" s="30"/>
      <c r="AA373" s="30"/>
      <c r="AB373" s="30"/>
      <c r="AC373" s="30"/>
      <c r="AD373" s="30"/>
      <c r="AE373" s="30"/>
      <c r="AF373" s="30"/>
      <c r="AG373" s="30"/>
    </row>
    <row r="374" spans="6:33"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P374" s="30"/>
      <c r="Q374" s="30"/>
      <c r="R374" s="30"/>
      <c r="S374" s="30"/>
      <c r="T374" s="30"/>
      <c r="U374" s="30"/>
      <c r="V374" s="30"/>
      <c r="W374" s="30"/>
      <c r="X374" s="30"/>
      <c r="Y374" s="30"/>
      <c r="Z374" s="30"/>
      <c r="AA374" s="30"/>
      <c r="AB374" s="30"/>
      <c r="AC374" s="30"/>
      <c r="AD374" s="30"/>
      <c r="AE374" s="30"/>
      <c r="AF374" s="30"/>
      <c r="AG374" s="30"/>
    </row>
    <row r="375" spans="6:33"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P375" s="30"/>
      <c r="Q375" s="30"/>
      <c r="R375" s="30"/>
      <c r="S375" s="30"/>
      <c r="T375" s="30"/>
      <c r="U375" s="30"/>
      <c r="V375" s="30"/>
      <c r="W375" s="30"/>
      <c r="X375" s="30"/>
      <c r="Y375" s="30"/>
      <c r="Z375" s="30"/>
      <c r="AA375" s="30"/>
      <c r="AB375" s="30"/>
      <c r="AC375" s="30"/>
      <c r="AD375" s="30"/>
      <c r="AE375" s="30"/>
      <c r="AF375" s="30"/>
      <c r="AG375" s="30"/>
    </row>
    <row r="376" spans="6:33"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P376" s="30"/>
      <c r="Q376" s="30"/>
      <c r="R376" s="30"/>
      <c r="S376" s="30"/>
      <c r="T376" s="30"/>
      <c r="U376" s="30"/>
      <c r="V376" s="30"/>
      <c r="W376" s="30"/>
      <c r="X376" s="30"/>
      <c r="Y376" s="30"/>
      <c r="Z376" s="30"/>
      <c r="AA376" s="30"/>
      <c r="AB376" s="30"/>
      <c r="AC376" s="30"/>
      <c r="AD376" s="30"/>
      <c r="AE376" s="30"/>
      <c r="AF376" s="30"/>
      <c r="AG376" s="30"/>
    </row>
    <row r="377" spans="6:33"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  <c r="S377" s="30"/>
      <c r="T377" s="30"/>
      <c r="U377" s="30"/>
      <c r="V377" s="30"/>
      <c r="W377" s="30"/>
      <c r="X377" s="30"/>
      <c r="Y377" s="30"/>
      <c r="Z377" s="30"/>
      <c r="AA377" s="30"/>
      <c r="AB377" s="30"/>
      <c r="AC377" s="30"/>
      <c r="AD377" s="30"/>
      <c r="AE377" s="30"/>
      <c r="AF377" s="30"/>
      <c r="AG377" s="30"/>
    </row>
    <row r="378" spans="6:33"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P378" s="30"/>
      <c r="Q378" s="30"/>
      <c r="R378" s="30"/>
      <c r="S378" s="30"/>
      <c r="T378" s="30"/>
      <c r="U378" s="30"/>
      <c r="V378" s="30"/>
      <c r="W378" s="30"/>
      <c r="X378" s="30"/>
      <c r="Y378" s="30"/>
      <c r="Z378" s="30"/>
      <c r="AA378" s="30"/>
      <c r="AB378" s="30"/>
      <c r="AC378" s="30"/>
      <c r="AD378" s="30"/>
      <c r="AE378" s="30"/>
      <c r="AF378" s="30"/>
      <c r="AG378" s="30"/>
    </row>
    <row r="379" spans="6:33"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P379" s="30"/>
      <c r="Q379" s="30"/>
      <c r="R379" s="30"/>
      <c r="S379" s="30"/>
      <c r="T379" s="30"/>
      <c r="U379" s="30"/>
      <c r="V379" s="30"/>
      <c r="W379" s="30"/>
      <c r="X379" s="30"/>
      <c r="Y379" s="30"/>
      <c r="Z379" s="30"/>
      <c r="AA379" s="30"/>
      <c r="AB379" s="30"/>
      <c r="AC379" s="30"/>
      <c r="AD379" s="30"/>
      <c r="AE379" s="30"/>
      <c r="AF379" s="30"/>
      <c r="AG379" s="30"/>
    </row>
    <row r="380" spans="6:33"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P380" s="30"/>
      <c r="Q380" s="30"/>
      <c r="R380" s="30"/>
      <c r="S380" s="30"/>
      <c r="T380" s="30"/>
      <c r="U380" s="30"/>
      <c r="V380" s="30"/>
      <c r="W380" s="30"/>
      <c r="X380" s="30"/>
      <c r="Y380" s="30"/>
      <c r="Z380" s="30"/>
      <c r="AA380" s="30"/>
      <c r="AB380" s="30"/>
      <c r="AC380" s="30"/>
      <c r="AD380" s="30"/>
      <c r="AE380" s="30"/>
      <c r="AF380" s="30"/>
      <c r="AG380" s="30"/>
    </row>
    <row r="381" spans="6:33"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P381" s="30"/>
      <c r="Q381" s="30"/>
      <c r="R381" s="30"/>
      <c r="S381" s="30"/>
      <c r="T381" s="30"/>
      <c r="U381" s="30"/>
      <c r="V381" s="30"/>
      <c r="W381" s="30"/>
      <c r="X381" s="30"/>
      <c r="Y381" s="30"/>
      <c r="Z381" s="30"/>
      <c r="AA381" s="30"/>
      <c r="AB381" s="30"/>
      <c r="AC381" s="30"/>
      <c r="AD381" s="30"/>
      <c r="AE381" s="30"/>
      <c r="AF381" s="30"/>
      <c r="AG381" s="30"/>
    </row>
    <row r="382" spans="6:33"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P382" s="30"/>
      <c r="Q382" s="30"/>
      <c r="R382" s="30"/>
      <c r="S382" s="30"/>
      <c r="T382" s="30"/>
      <c r="U382" s="30"/>
      <c r="V382" s="30"/>
      <c r="W382" s="30"/>
      <c r="X382" s="30"/>
      <c r="Y382" s="30"/>
      <c r="Z382" s="30"/>
      <c r="AA382" s="30"/>
      <c r="AB382" s="30"/>
      <c r="AC382" s="30"/>
      <c r="AD382" s="30"/>
      <c r="AE382" s="30"/>
      <c r="AF382" s="30"/>
      <c r="AG382" s="30"/>
    </row>
    <row r="383" spans="6:33"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P383" s="30"/>
      <c r="Q383" s="30"/>
      <c r="R383" s="30"/>
      <c r="S383" s="30"/>
      <c r="T383" s="30"/>
      <c r="U383" s="30"/>
      <c r="V383" s="30"/>
      <c r="W383" s="30"/>
      <c r="X383" s="30"/>
      <c r="Y383" s="30"/>
      <c r="Z383" s="30"/>
      <c r="AA383" s="30"/>
      <c r="AB383" s="30"/>
      <c r="AC383" s="30"/>
      <c r="AD383" s="30"/>
      <c r="AE383" s="30"/>
      <c r="AF383" s="30"/>
      <c r="AG383" s="30"/>
    </row>
    <row r="384" spans="6:33"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P384" s="30"/>
      <c r="Q384" s="30"/>
      <c r="R384" s="30"/>
      <c r="S384" s="30"/>
      <c r="T384" s="30"/>
      <c r="U384" s="30"/>
      <c r="V384" s="30"/>
      <c r="W384" s="30"/>
      <c r="X384" s="30"/>
      <c r="Y384" s="30"/>
      <c r="Z384" s="30"/>
      <c r="AA384" s="30"/>
      <c r="AB384" s="30"/>
      <c r="AC384" s="30"/>
      <c r="AD384" s="30"/>
      <c r="AE384" s="30"/>
      <c r="AF384" s="30"/>
      <c r="AG384" s="30"/>
    </row>
    <row r="385" spans="6:33"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P385" s="30"/>
      <c r="Q385" s="30"/>
      <c r="R385" s="30"/>
      <c r="S385" s="30"/>
      <c r="T385" s="30"/>
      <c r="U385" s="30"/>
      <c r="V385" s="30"/>
      <c r="W385" s="30"/>
      <c r="X385" s="30"/>
      <c r="Y385" s="30"/>
      <c r="Z385" s="30"/>
      <c r="AA385" s="30"/>
      <c r="AB385" s="30"/>
      <c r="AC385" s="30"/>
      <c r="AD385" s="30"/>
      <c r="AE385" s="30"/>
      <c r="AF385" s="30"/>
      <c r="AG385" s="30"/>
    </row>
    <row r="386" spans="6:33"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P386" s="30"/>
      <c r="Q386" s="30"/>
      <c r="R386" s="30"/>
      <c r="S386" s="30"/>
      <c r="T386" s="30"/>
      <c r="U386" s="30"/>
      <c r="V386" s="30"/>
      <c r="W386" s="30"/>
      <c r="X386" s="30"/>
      <c r="Y386" s="30"/>
      <c r="Z386" s="30"/>
      <c r="AA386" s="30"/>
      <c r="AB386" s="30"/>
      <c r="AC386" s="30"/>
      <c r="AD386" s="30"/>
      <c r="AE386" s="30"/>
      <c r="AF386" s="30"/>
      <c r="AG386" s="30"/>
    </row>
    <row r="387" spans="6:33"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P387" s="30"/>
      <c r="Q387" s="30"/>
      <c r="R387" s="30"/>
      <c r="S387" s="30"/>
      <c r="T387" s="30"/>
      <c r="U387" s="30"/>
      <c r="V387" s="30"/>
      <c r="W387" s="30"/>
      <c r="X387" s="30"/>
      <c r="Y387" s="30"/>
      <c r="Z387" s="30"/>
      <c r="AA387" s="30"/>
      <c r="AB387" s="30"/>
      <c r="AC387" s="30"/>
      <c r="AD387" s="30"/>
      <c r="AE387" s="30"/>
      <c r="AF387" s="30"/>
      <c r="AG387" s="30"/>
    </row>
    <row r="388" spans="6:33"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P388" s="30"/>
      <c r="Q388" s="30"/>
      <c r="R388" s="30"/>
      <c r="S388" s="30"/>
      <c r="T388" s="30"/>
      <c r="U388" s="30"/>
      <c r="V388" s="30"/>
      <c r="W388" s="30"/>
      <c r="X388" s="30"/>
      <c r="Y388" s="30"/>
      <c r="Z388" s="30"/>
      <c r="AA388" s="30"/>
      <c r="AB388" s="30"/>
      <c r="AC388" s="30"/>
      <c r="AD388" s="30"/>
      <c r="AE388" s="30"/>
      <c r="AF388" s="30"/>
      <c r="AG388" s="30"/>
    </row>
    <row r="389" spans="6:33">
      <c r="F389" s="30"/>
      <c r="G389" s="30"/>
      <c r="H389" s="30"/>
      <c r="I389" s="30"/>
      <c r="J389" s="30"/>
      <c r="K389" s="30"/>
      <c r="L389" s="30"/>
      <c r="M389" s="30"/>
      <c r="N389" s="30"/>
      <c r="O389" s="30"/>
      <c r="P389" s="30"/>
      <c r="Q389" s="30"/>
      <c r="R389" s="30"/>
      <c r="S389" s="30"/>
      <c r="T389" s="30"/>
      <c r="U389" s="30"/>
      <c r="V389" s="30"/>
      <c r="W389" s="30"/>
      <c r="X389" s="30"/>
      <c r="Y389" s="30"/>
      <c r="Z389" s="30"/>
      <c r="AA389" s="30"/>
      <c r="AB389" s="30"/>
      <c r="AC389" s="30"/>
      <c r="AD389" s="30"/>
      <c r="AE389" s="30"/>
      <c r="AF389" s="30"/>
      <c r="AG389" s="30"/>
    </row>
    <row r="390" spans="6:33">
      <c r="F390" s="30"/>
      <c r="G390" s="30"/>
      <c r="H390" s="30"/>
      <c r="I390" s="30"/>
      <c r="J390" s="30"/>
      <c r="K390" s="30"/>
      <c r="L390" s="30"/>
      <c r="M390" s="30"/>
      <c r="N390" s="30"/>
      <c r="O390" s="30"/>
      <c r="P390" s="30"/>
      <c r="Q390" s="30"/>
      <c r="R390" s="30"/>
      <c r="S390" s="30"/>
      <c r="T390" s="30"/>
      <c r="U390" s="30"/>
      <c r="V390" s="30"/>
      <c r="W390" s="30"/>
      <c r="X390" s="30"/>
      <c r="Y390" s="30"/>
      <c r="Z390" s="30"/>
      <c r="AA390" s="30"/>
      <c r="AB390" s="30"/>
      <c r="AC390" s="30"/>
      <c r="AD390" s="30"/>
      <c r="AE390" s="30"/>
      <c r="AF390" s="30"/>
      <c r="AG390" s="30"/>
    </row>
    <row r="391" spans="6:33">
      <c r="F391" s="30"/>
      <c r="G391" s="30"/>
      <c r="H391" s="30"/>
      <c r="I391" s="30"/>
      <c r="J391" s="30"/>
      <c r="K391" s="30"/>
      <c r="L391" s="30"/>
      <c r="M391" s="30"/>
      <c r="N391" s="30"/>
      <c r="O391" s="30"/>
      <c r="P391" s="30"/>
      <c r="Q391" s="30"/>
      <c r="R391" s="30"/>
      <c r="S391" s="30"/>
      <c r="T391" s="30"/>
      <c r="U391" s="30"/>
      <c r="V391" s="30"/>
      <c r="W391" s="30"/>
      <c r="X391" s="30"/>
      <c r="Y391" s="30"/>
      <c r="Z391" s="30"/>
      <c r="AA391" s="30"/>
      <c r="AB391" s="30"/>
      <c r="AC391" s="30"/>
      <c r="AD391" s="30"/>
      <c r="AE391" s="30"/>
      <c r="AF391" s="30"/>
      <c r="AG391" s="30"/>
    </row>
    <row r="392" spans="6:33">
      <c r="F392" s="30"/>
      <c r="G392" s="30"/>
      <c r="H392" s="30"/>
      <c r="I392" s="30"/>
      <c r="J392" s="30"/>
      <c r="K392" s="30"/>
      <c r="L392" s="30"/>
      <c r="M392" s="30"/>
      <c r="N392" s="30"/>
      <c r="O392" s="30"/>
      <c r="P392" s="30"/>
      <c r="Q392" s="30"/>
      <c r="R392" s="30"/>
      <c r="S392" s="30"/>
      <c r="T392" s="30"/>
      <c r="U392" s="30"/>
      <c r="V392" s="30"/>
      <c r="W392" s="30"/>
      <c r="X392" s="30"/>
      <c r="Y392" s="30"/>
      <c r="Z392" s="30"/>
      <c r="AA392" s="30"/>
      <c r="AB392" s="30"/>
      <c r="AC392" s="30"/>
      <c r="AD392" s="30"/>
      <c r="AE392" s="30"/>
      <c r="AF392" s="30"/>
      <c r="AG392" s="30"/>
    </row>
    <row r="393" spans="6:33">
      <c r="F393" s="30"/>
      <c r="G393" s="30"/>
      <c r="H393" s="30"/>
      <c r="I393" s="30"/>
      <c r="J393" s="30"/>
      <c r="K393" s="30"/>
      <c r="L393" s="30"/>
      <c r="M393" s="30"/>
      <c r="N393" s="30"/>
      <c r="O393" s="30"/>
      <c r="P393" s="30"/>
      <c r="Q393" s="30"/>
      <c r="R393" s="30"/>
      <c r="S393" s="30"/>
      <c r="T393" s="30"/>
      <c r="U393" s="30"/>
      <c r="V393" s="30"/>
      <c r="W393" s="30"/>
      <c r="X393" s="30"/>
      <c r="Y393" s="30"/>
      <c r="Z393" s="30"/>
      <c r="AA393" s="30"/>
      <c r="AB393" s="30"/>
      <c r="AC393" s="30"/>
      <c r="AD393" s="30"/>
      <c r="AE393" s="30"/>
      <c r="AF393" s="30"/>
      <c r="AG393" s="30"/>
    </row>
    <row r="394" spans="6:33">
      <c r="F394" s="30"/>
      <c r="G394" s="30"/>
      <c r="H394" s="30"/>
      <c r="I394" s="30"/>
      <c r="J394" s="30"/>
      <c r="K394" s="30"/>
      <c r="L394" s="30"/>
      <c r="M394" s="30"/>
      <c r="N394" s="30"/>
      <c r="O394" s="30"/>
      <c r="P394" s="30"/>
      <c r="Q394" s="30"/>
      <c r="R394" s="30"/>
      <c r="S394" s="30"/>
      <c r="T394" s="30"/>
      <c r="U394" s="30"/>
      <c r="V394" s="30"/>
      <c r="W394" s="30"/>
      <c r="X394" s="30"/>
      <c r="Y394" s="30"/>
      <c r="Z394" s="30"/>
      <c r="AA394" s="30"/>
      <c r="AB394" s="30"/>
      <c r="AC394" s="30"/>
      <c r="AD394" s="30"/>
      <c r="AE394" s="30"/>
      <c r="AF394" s="30"/>
      <c r="AG394" s="30"/>
    </row>
    <row r="395" spans="6:33"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P395" s="30"/>
      <c r="Q395" s="30"/>
      <c r="R395" s="30"/>
      <c r="S395" s="30"/>
      <c r="T395" s="30"/>
      <c r="U395" s="30"/>
      <c r="V395" s="30"/>
      <c r="W395" s="30"/>
      <c r="X395" s="30"/>
      <c r="Y395" s="30"/>
      <c r="Z395" s="30"/>
      <c r="AA395" s="30"/>
      <c r="AB395" s="30"/>
      <c r="AC395" s="30"/>
      <c r="AD395" s="30"/>
      <c r="AE395" s="30"/>
      <c r="AF395" s="30"/>
      <c r="AG395" s="30"/>
    </row>
    <row r="396" spans="6:33">
      <c r="F396" s="30"/>
      <c r="G396" s="30"/>
      <c r="H396" s="30"/>
      <c r="I396" s="30"/>
      <c r="J396" s="30"/>
      <c r="K396" s="30"/>
      <c r="L396" s="30"/>
      <c r="M396" s="30"/>
      <c r="N396" s="30"/>
      <c r="O396" s="30"/>
      <c r="P396" s="30"/>
      <c r="Q396" s="30"/>
      <c r="R396" s="30"/>
      <c r="S396" s="30"/>
      <c r="T396" s="30"/>
      <c r="U396" s="30"/>
      <c r="V396" s="30"/>
      <c r="W396" s="30"/>
      <c r="X396" s="30"/>
      <c r="Y396" s="30"/>
      <c r="Z396" s="30"/>
      <c r="AA396" s="30"/>
      <c r="AB396" s="30"/>
      <c r="AC396" s="30"/>
      <c r="AD396" s="30"/>
      <c r="AE396" s="30"/>
      <c r="AF396" s="30"/>
      <c r="AG396" s="30"/>
    </row>
    <row r="397" spans="6:33">
      <c r="F397" s="30"/>
      <c r="G397" s="30"/>
      <c r="H397" s="30"/>
      <c r="I397" s="30"/>
      <c r="J397" s="30"/>
      <c r="K397" s="30"/>
      <c r="L397" s="30"/>
      <c r="M397" s="30"/>
      <c r="N397" s="30"/>
      <c r="O397" s="30"/>
      <c r="P397" s="30"/>
      <c r="Q397" s="30"/>
      <c r="R397" s="30"/>
      <c r="S397" s="30"/>
      <c r="T397" s="30"/>
      <c r="U397" s="30"/>
      <c r="V397" s="30"/>
      <c r="W397" s="30"/>
      <c r="X397" s="30"/>
      <c r="Y397" s="30"/>
      <c r="Z397" s="30"/>
      <c r="AA397" s="30"/>
      <c r="AB397" s="30"/>
      <c r="AC397" s="30"/>
      <c r="AD397" s="30"/>
      <c r="AE397" s="30"/>
      <c r="AF397" s="30"/>
      <c r="AG397" s="30"/>
    </row>
    <row r="398" spans="6:33">
      <c r="F398" s="30"/>
      <c r="G398" s="30"/>
      <c r="H398" s="30"/>
      <c r="I398" s="30"/>
      <c r="J398" s="30"/>
      <c r="K398" s="30"/>
      <c r="L398" s="30"/>
      <c r="M398" s="30"/>
      <c r="N398" s="30"/>
      <c r="O398" s="30"/>
      <c r="P398" s="30"/>
      <c r="Q398" s="30"/>
      <c r="R398" s="30"/>
      <c r="S398" s="30"/>
      <c r="T398" s="30"/>
      <c r="U398" s="30"/>
      <c r="V398" s="30"/>
      <c r="W398" s="30"/>
      <c r="X398" s="30"/>
      <c r="Y398" s="30"/>
      <c r="Z398" s="30"/>
      <c r="AA398" s="30"/>
      <c r="AB398" s="30"/>
      <c r="AC398" s="30"/>
      <c r="AD398" s="30"/>
      <c r="AE398" s="30"/>
      <c r="AF398" s="30"/>
      <c r="AG398" s="30"/>
    </row>
    <row r="399" spans="6:33">
      <c r="F399" s="30"/>
      <c r="G399" s="30"/>
      <c r="H399" s="30"/>
      <c r="I399" s="30"/>
      <c r="J399" s="30"/>
      <c r="K399" s="30"/>
      <c r="L399" s="30"/>
      <c r="M399" s="30"/>
      <c r="N399" s="30"/>
      <c r="O399" s="30"/>
      <c r="P399" s="30"/>
      <c r="Q399" s="30"/>
      <c r="R399" s="30"/>
      <c r="S399" s="30"/>
      <c r="T399" s="30"/>
      <c r="U399" s="30"/>
      <c r="V399" s="30"/>
      <c r="W399" s="30"/>
      <c r="X399" s="30"/>
      <c r="Y399" s="30"/>
      <c r="Z399" s="30"/>
      <c r="AA399" s="30"/>
      <c r="AB399" s="30"/>
      <c r="AC399" s="30"/>
      <c r="AD399" s="30"/>
      <c r="AE399" s="30"/>
      <c r="AF399" s="30"/>
      <c r="AG399" s="30"/>
    </row>
    <row r="400" spans="6:33">
      <c r="F400" s="30"/>
      <c r="G400" s="30"/>
      <c r="H400" s="30"/>
      <c r="I400" s="30"/>
      <c r="J400" s="30"/>
      <c r="K400" s="30"/>
      <c r="L400" s="30"/>
      <c r="M400" s="30"/>
      <c r="N400" s="30"/>
      <c r="O400" s="30"/>
      <c r="P400" s="30"/>
      <c r="Q400" s="30"/>
      <c r="R400" s="30"/>
      <c r="S400" s="30"/>
      <c r="T400" s="30"/>
      <c r="U400" s="30"/>
      <c r="V400" s="30"/>
      <c r="W400" s="30"/>
      <c r="X400" s="30"/>
      <c r="Y400" s="30"/>
      <c r="Z400" s="30"/>
      <c r="AA400" s="30"/>
      <c r="AB400" s="30"/>
      <c r="AC400" s="30"/>
      <c r="AD400" s="30"/>
      <c r="AE400" s="30"/>
      <c r="AF400" s="30"/>
      <c r="AG400" s="30"/>
    </row>
    <row r="401" spans="6:33">
      <c r="F401" s="30"/>
      <c r="G401" s="30"/>
      <c r="H401" s="30"/>
      <c r="I401" s="30"/>
      <c r="J401" s="30"/>
      <c r="K401" s="30"/>
      <c r="L401" s="30"/>
      <c r="M401" s="30"/>
      <c r="N401" s="30"/>
      <c r="O401" s="30"/>
      <c r="P401" s="30"/>
      <c r="Q401" s="30"/>
      <c r="R401" s="30"/>
      <c r="S401" s="30"/>
      <c r="T401" s="30"/>
      <c r="U401" s="30"/>
      <c r="V401" s="30"/>
      <c r="W401" s="30"/>
      <c r="X401" s="30"/>
      <c r="Y401" s="30"/>
      <c r="Z401" s="30"/>
      <c r="AA401" s="30"/>
      <c r="AB401" s="30"/>
      <c r="AC401" s="30"/>
      <c r="AD401" s="30"/>
      <c r="AE401" s="30"/>
      <c r="AF401" s="30"/>
      <c r="AG401" s="30"/>
    </row>
    <row r="402" spans="6:33">
      <c r="F402" s="30"/>
      <c r="G402" s="30"/>
      <c r="H402" s="30"/>
      <c r="I402" s="30"/>
      <c r="J402" s="30"/>
      <c r="K402" s="30"/>
      <c r="L402" s="30"/>
      <c r="M402" s="30"/>
      <c r="N402" s="30"/>
      <c r="O402" s="30"/>
      <c r="P402" s="30"/>
      <c r="Q402" s="30"/>
      <c r="R402" s="30"/>
      <c r="S402" s="30"/>
      <c r="T402" s="30"/>
      <c r="U402" s="30"/>
      <c r="V402" s="30"/>
      <c r="W402" s="30"/>
      <c r="X402" s="30"/>
      <c r="Y402" s="30"/>
      <c r="Z402" s="30"/>
      <c r="AA402" s="30"/>
      <c r="AB402" s="30"/>
      <c r="AC402" s="30"/>
      <c r="AD402" s="30"/>
      <c r="AE402" s="30"/>
      <c r="AF402" s="30"/>
      <c r="AG402" s="30"/>
    </row>
    <row r="403" spans="6:33">
      <c r="F403" s="30"/>
      <c r="G403" s="30"/>
      <c r="H403" s="30"/>
      <c r="I403" s="30"/>
      <c r="J403" s="30"/>
      <c r="K403" s="30"/>
      <c r="L403" s="30"/>
      <c r="M403" s="30"/>
      <c r="N403" s="30"/>
      <c r="O403" s="30"/>
      <c r="P403" s="30"/>
      <c r="Q403" s="30"/>
      <c r="R403" s="30"/>
      <c r="S403" s="30"/>
      <c r="T403" s="30"/>
      <c r="U403" s="30"/>
      <c r="V403" s="30"/>
      <c r="W403" s="30"/>
      <c r="X403" s="30"/>
      <c r="Y403" s="30"/>
      <c r="Z403" s="30"/>
      <c r="AA403" s="30"/>
      <c r="AB403" s="30"/>
      <c r="AC403" s="30"/>
      <c r="AD403" s="30"/>
      <c r="AE403" s="30"/>
      <c r="AF403" s="30"/>
      <c r="AG403" s="30"/>
    </row>
    <row r="404" spans="6:33">
      <c r="F404" s="30"/>
      <c r="G404" s="30"/>
      <c r="H404" s="30"/>
      <c r="I404" s="30"/>
      <c r="J404" s="30"/>
      <c r="K404" s="30"/>
      <c r="L404" s="30"/>
      <c r="M404" s="30"/>
      <c r="N404" s="30"/>
      <c r="O404" s="30"/>
      <c r="P404" s="30"/>
      <c r="Q404" s="30"/>
      <c r="R404" s="30"/>
      <c r="S404" s="30"/>
      <c r="T404" s="30"/>
      <c r="U404" s="30"/>
      <c r="V404" s="30"/>
      <c r="W404" s="30"/>
      <c r="X404" s="30"/>
      <c r="Y404" s="30"/>
      <c r="Z404" s="30"/>
      <c r="AA404" s="30"/>
      <c r="AB404" s="30"/>
      <c r="AC404" s="30"/>
      <c r="AD404" s="30"/>
      <c r="AE404" s="30"/>
      <c r="AF404" s="30"/>
      <c r="AG404" s="30"/>
    </row>
    <row r="405" spans="6:33">
      <c r="F405" s="30"/>
      <c r="G405" s="30"/>
      <c r="H405" s="30"/>
      <c r="I405" s="30"/>
      <c r="J405" s="30"/>
      <c r="K405" s="30"/>
      <c r="L405" s="30"/>
      <c r="M405" s="30"/>
      <c r="N405" s="30"/>
      <c r="O405" s="30"/>
      <c r="P405" s="30"/>
      <c r="Q405" s="30"/>
      <c r="R405" s="30"/>
      <c r="S405" s="30"/>
      <c r="T405" s="30"/>
      <c r="U405" s="30"/>
      <c r="V405" s="30"/>
      <c r="W405" s="30"/>
      <c r="X405" s="30"/>
      <c r="Y405" s="30"/>
      <c r="Z405" s="30"/>
      <c r="AA405" s="30"/>
      <c r="AB405" s="30"/>
      <c r="AC405" s="30"/>
      <c r="AD405" s="30"/>
      <c r="AE405" s="30"/>
      <c r="AF405" s="30"/>
      <c r="AG405" s="30"/>
    </row>
    <row r="406" spans="6:33">
      <c r="F406" s="30"/>
      <c r="G406" s="30"/>
      <c r="H406" s="30"/>
      <c r="I406" s="30"/>
      <c r="J406" s="30"/>
      <c r="K406" s="30"/>
      <c r="L406" s="30"/>
      <c r="M406" s="30"/>
      <c r="N406" s="30"/>
      <c r="O406" s="30"/>
      <c r="P406" s="30"/>
      <c r="Q406" s="30"/>
      <c r="R406" s="30"/>
      <c r="S406" s="30"/>
      <c r="T406" s="30"/>
      <c r="U406" s="30"/>
      <c r="V406" s="30"/>
      <c r="W406" s="30"/>
      <c r="X406" s="30"/>
      <c r="Y406" s="30"/>
      <c r="Z406" s="30"/>
      <c r="AA406" s="30"/>
      <c r="AB406" s="30"/>
      <c r="AC406" s="30"/>
      <c r="AD406" s="30"/>
      <c r="AE406" s="30"/>
      <c r="AF406" s="30"/>
      <c r="AG406" s="30"/>
    </row>
    <row r="407" spans="6:33">
      <c r="F407" s="30"/>
      <c r="G407" s="30"/>
      <c r="H407" s="30"/>
      <c r="I407" s="30"/>
      <c r="J407" s="30"/>
      <c r="K407" s="30"/>
      <c r="L407" s="30"/>
      <c r="M407" s="30"/>
      <c r="N407" s="30"/>
      <c r="O407" s="30"/>
      <c r="P407" s="30"/>
      <c r="Q407" s="30"/>
      <c r="R407" s="30"/>
      <c r="S407" s="30"/>
      <c r="T407" s="30"/>
      <c r="U407" s="30"/>
      <c r="V407" s="30"/>
      <c r="W407" s="30"/>
      <c r="X407" s="30"/>
      <c r="Y407" s="30"/>
      <c r="Z407" s="30"/>
      <c r="AA407" s="30"/>
      <c r="AB407" s="30"/>
      <c r="AC407" s="30"/>
      <c r="AD407" s="30"/>
      <c r="AE407" s="30"/>
      <c r="AF407" s="30"/>
      <c r="AG407" s="30"/>
    </row>
    <row r="408" spans="6:33">
      <c r="F408" s="30"/>
      <c r="G408" s="30"/>
      <c r="H408" s="30"/>
      <c r="I408" s="30"/>
      <c r="J408" s="30"/>
      <c r="K408" s="30"/>
      <c r="L408" s="30"/>
      <c r="M408" s="30"/>
      <c r="N408" s="30"/>
      <c r="O408" s="30"/>
      <c r="P408" s="30"/>
      <c r="Q408" s="30"/>
      <c r="R408" s="30"/>
      <c r="S408" s="30"/>
      <c r="T408" s="30"/>
      <c r="U408" s="30"/>
      <c r="V408" s="30"/>
      <c r="W408" s="30"/>
      <c r="X408" s="30"/>
      <c r="Y408" s="30"/>
      <c r="Z408" s="30"/>
      <c r="AA408" s="30"/>
      <c r="AB408" s="30"/>
      <c r="AC408" s="30"/>
      <c r="AD408" s="30"/>
      <c r="AE408" s="30"/>
      <c r="AF408" s="30"/>
      <c r="AG408" s="30"/>
    </row>
    <row r="409" spans="6:33">
      <c r="F409" s="30"/>
      <c r="G409" s="30"/>
      <c r="H409" s="30"/>
      <c r="I409" s="30"/>
      <c r="J409" s="30"/>
      <c r="K409" s="30"/>
      <c r="L409" s="30"/>
      <c r="M409" s="30"/>
      <c r="N409" s="30"/>
      <c r="O409" s="30"/>
      <c r="P409" s="30"/>
      <c r="Q409" s="30"/>
      <c r="R409" s="30"/>
      <c r="S409" s="30"/>
      <c r="T409" s="30"/>
      <c r="U409" s="30"/>
      <c r="V409" s="30"/>
      <c r="W409" s="30"/>
      <c r="X409" s="30"/>
      <c r="Y409" s="30"/>
      <c r="Z409" s="30"/>
      <c r="AA409" s="30"/>
      <c r="AB409" s="30"/>
      <c r="AC409" s="30"/>
      <c r="AD409" s="30"/>
      <c r="AE409" s="30"/>
      <c r="AF409" s="30"/>
      <c r="AG409" s="30"/>
    </row>
    <row r="410" spans="6:33">
      <c r="F410" s="30"/>
      <c r="G410" s="30"/>
      <c r="H410" s="30"/>
      <c r="I410" s="30"/>
      <c r="J410" s="30"/>
      <c r="K410" s="30"/>
      <c r="L410" s="30"/>
      <c r="M410" s="30"/>
      <c r="N410" s="30"/>
      <c r="O410" s="30"/>
      <c r="P410" s="30"/>
      <c r="Q410" s="30"/>
      <c r="R410" s="30"/>
      <c r="S410" s="30"/>
      <c r="T410" s="30"/>
      <c r="U410" s="30"/>
      <c r="V410" s="30"/>
      <c r="W410" s="30"/>
      <c r="X410" s="30"/>
      <c r="Y410" s="30"/>
      <c r="Z410" s="30"/>
      <c r="AA410" s="30"/>
      <c r="AB410" s="30"/>
      <c r="AC410" s="30"/>
      <c r="AD410" s="30"/>
      <c r="AE410" s="30"/>
      <c r="AF410" s="30"/>
      <c r="AG410" s="30"/>
    </row>
    <row r="411" spans="6:33">
      <c r="F411" s="30"/>
      <c r="G411" s="30"/>
      <c r="H411" s="30"/>
      <c r="I411" s="30"/>
      <c r="J411" s="30"/>
      <c r="K411" s="30"/>
      <c r="L411" s="30"/>
      <c r="M411" s="30"/>
      <c r="N411" s="30"/>
      <c r="O411" s="30"/>
      <c r="P411" s="30"/>
      <c r="Q411" s="30"/>
      <c r="R411" s="30"/>
      <c r="S411" s="30"/>
      <c r="T411" s="30"/>
      <c r="U411" s="30"/>
      <c r="V411" s="30"/>
      <c r="W411" s="30"/>
      <c r="X411" s="30"/>
      <c r="Y411" s="30"/>
      <c r="Z411" s="30"/>
      <c r="AA411" s="30"/>
      <c r="AB411" s="30"/>
      <c r="AC411" s="30"/>
      <c r="AD411" s="30"/>
      <c r="AE411" s="30"/>
      <c r="AF411" s="30"/>
      <c r="AG411" s="30"/>
    </row>
    <row r="412" spans="6:33">
      <c r="F412" s="30"/>
      <c r="G412" s="30"/>
      <c r="H412" s="30"/>
      <c r="I412" s="30"/>
      <c r="J412" s="30"/>
      <c r="K412" s="30"/>
      <c r="L412" s="30"/>
      <c r="M412" s="30"/>
      <c r="N412" s="30"/>
      <c r="O412" s="30"/>
      <c r="P412" s="30"/>
      <c r="Q412" s="30"/>
      <c r="R412" s="30"/>
      <c r="S412" s="30"/>
      <c r="T412" s="30"/>
      <c r="U412" s="30"/>
      <c r="V412" s="30"/>
      <c r="W412" s="30"/>
      <c r="X412" s="30"/>
      <c r="Y412" s="30"/>
      <c r="Z412" s="30"/>
      <c r="AA412" s="30"/>
      <c r="AB412" s="30"/>
      <c r="AC412" s="30"/>
      <c r="AD412" s="30"/>
      <c r="AE412" s="30"/>
      <c r="AF412" s="30"/>
      <c r="AG412" s="30"/>
    </row>
    <row r="413" spans="6:33"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P413" s="30"/>
      <c r="Q413" s="30"/>
      <c r="R413" s="30"/>
      <c r="S413" s="30"/>
      <c r="T413" s="30"/>
      <c r="U413" s="30"/>
      <c r="V413" s="30"/>
      <c r="W413" s="30"/>
      <c r="X413" s="30"/>
      <c r="Y413" s="30"/>
      <c r="Z413" s="30"/>
      <c r="AA413" s="30"/>
      <c r="AB413" s="30"/>
      <c r="AC413" s="30"/>
      <c r="AD413" s="30"/>
      <c r="AE413" s="30"/>
      <c r="AF413" s="30"/>
      <c r="AG413" s="30"/>
    </row>
    <row r="414" spans="6:33">
      <c r="F414" s="30"/>
      <c r="G414" s="30"/>
      <c r="H414" s="30"/>
      <c r="I414" s="30"/>
      <c r="J414" s="30"/>
      <c r="K414" s="30"/>
      <c r="L414" s="30"/>
      <c r="M414" s="30"/>
      <c r="N414" s="30"/>
      <c r="O414" s="30"/>
      <c r="P414" s="30"/>
      <c r="Q414" s="30"/>
      <c r="R414" s="30"/>
      <c r="S414" s="30"/>
      <c r="T414" s="30"/>
      <c r="U414" s="30"/>
      <c r="V414" s="30"/>
      <c r="W414" s="30"/>
      <c r="X414" s="30"/>
      <c r="Y414" s="30"/>
      <c r="Z414" s="30"/>
      <c r="AA414" s="30"/>
      <c r="AB414" s="30"/>
      <c r="AC414" s="30"/>
      <c r="AD414" s="30"/>
      <c r="AE414" s="30"/>
      <c r="AF414" s="30"/>
      <c r="AG414" s="30"/>
    </row>
    <row r="415" spans="6:33">
      <c r="F415" s="30"/>
      <c r="G415" s="30"/>
      <c r="H415" s="30"/>
      <c r="I415" s="30"/>
      <c r="J415" s="30"/>
      <c r="K415" s="30"/>
      <c r="L415" s="30"/>
      <c r="M415" s="30"/>
      <c r="N415" s="30"/>
      <c r="O415" s="30"/>
      <c r="P415" s="30"/>
      <c r="Q415" s="30"/>
      <c r="R415" s="30"/>
      <c r="S415" s="30"/>
      <c r="T415" s="30"/>
      <c r="U415" s="30"/>
      <c r="V415" s="30"/>
      <c r="W415" s="30"/>
      <c r="X415" s="30"/>
      <c r="Y415" s="30"/>
      <c r="Z415" s="30"/>
      <c r="AA415" s="30"/>
      <c r="AB415" s="30"/>
      <c r="AC415" s="30"/>
      <c r="AD415" s="30"/>
      <c r="AE415" s="30"/>
      <c r="AF415" s="30"/>
      <c r="AG415" s="30"/>
    </row>
    <row r="416" spans="6:33">
      <c r="F416" s="30"/>
      <c r="G416" s="30"/>
      <c r="H416" s="30"/>
      <c r="I416" s="30"/>
      <c r="J416" s="30"/>
      <c r="K416" s="30"/>
      <c r="L416" s="30"/>
      <c r="M416" s="30"/>
      <c r="N416" s="30"/>
      <c r="O416" s="30"/>
      <c r="P416" s="30"/>
      <c r="Q416" s="30"/>
      <c r="R416" s="30"/>
      <c r="S416" s="30"/>
      <c r="T416" s="30"/>
      <c r="U416" s="30"/>
      <c r="V416" s="30"/>
      <c r="W416" s="30"/>
      <c r="X416" s="30"/>
      <c r="Y416" s="30"/>
      <c r="Z416" s="30"/>
      <c r="AA416" s="30"/>
      <c r="AB416" s="30"/>
      <c r="AC416" s="30"/>
      <c r="AD416" s="30"/>
      <c r="AE416" s="30"/>
      <c r="AF416" s="30"/>
      <c r="AG416" s="30"/>
    </row>
    <row r="417" spans="6:33">
      <c r="F417" s="30"/>
      <c r="G417" s="30"/>
      <c r="H417" s="30"/>
      <c r="I417" s="30"/>
      <c r="J417" s="30"/>
      <c r="K417" s="30"/>
      <c r="L417" s="30"/>
      <c r="M417" s="30"/>
      <c r="N417" s="30"/>
      <c r="O417" s="30"/>
      <c r="P417" s="30"/>
      <c r="Q417" s="30"/>
      <c r="R417" s="30"/>
      <c r="S417" s="30"/>
      <c r="T417" s="30"/>
      <c r="U417" s="30"/>
      <c r="V417" s="30"/>
      <c r="W417" s="30"/>
      <c r="X417" s="30"/>
      <c r="Y417" s="30"/>
      <c r="Z417" s="30"/>
      <c r="AA417" s="30"/>
      <c r="AB417" s="30"/>
      <c r="AC417" s="30"/>
      <c r="AD417" s="30"/>
      <c r="AE417" s="30"/>
      <c r="AF417" s="30"/>
      <c r="AG417" s="30"/>
    </row>
    <row r="418" spans="6:33">
      <c r="F418" s="30"/>
      <c r="G418" s="30"/>
      <c r="H418" s="30"/>
      <c r="I418" s="30"/>
      <c r="J418" s="30"/>
      <c r="K418" s="30"/>
      <c r="L418" s="30"/>
      <c r="M418" s="30"/>
      <c r="N418" s="30"/>
      <c r="O418" s="30"/>
      <c r="P418" s="30"/>
      <c r="Q418" s="30"/>
      <c r="R418" s="30"/>
      <c r="S418" s="30"/>
      <c r="T418" s="30"/>
      <c r="U418" s="30"/>
      <c r="V418" s="30"/>
      <c r="W418" s="30"/>
      <c r="X418" s="30"/>
      <c r="Y418" s="30"/>
      <c r="Z418" s="30"/>
      <c r="AA418" s="30"/>
      <c r="AB418" s="30"/>
      <c r="AC418" s="30"/>
      <c r="AD418" s="30"/>
      <c r="AE418" s="30"/>
      <c r="AF418" s="30"/>
      <c r="AG418" s="30"/>
    </row>
    <row r="419" spans="6:33">
      <c r="F419" s="30"/>
      <c r="G419" s="30"/>
      <c r="H419" s="30"/>
      <c r="I419" s="30"/>
      <c r="J419" s="30"/>
      <c r="K419" s="30"/>
      <c r="L419" s="30"/>
      <c r="M419" s="30"/>
      <c r="N419" s="30"/>
      <c r="O419" s="30"/>
      <c r="P419" s="30"/>
      <c r="Q419" s="30"/>
      <c r="R419" s="30"/>
      <c r="S419" s="30"/>
      <c r="T419" s="30"/>
      <c r="U419" s="30"/>
      <c r="V419" s="30"/>
      <c r="W419" s="30"/>
      <c r="X419" s="30"/>
      <c r="Y419" s="30"/>
      <c r="Z419" s="30"/>
      <c r="AA419" s="30"/>
      <c r="AB419" s="30"/>
      <c r="AC419" s="30"/>
      <c r="AD419" s="30"/>
      <c r="AE419" s="30"/>
      <c r="AF419" s="30"/>
      <c r="AG419" s="30"/>
    </row>
    <row r="420" spans="6:33">
      <c r="F420" s="30"/>
      <c r="G420" s="30"/>
      <c r="H420" s="30"/>
      <c r="I420" s="30"/>
      <c r="J420" s="30"/>
      <c r="K420" s="30"/>
      <c r="L420" s="30"/>
      <c r="M420" s="30"/>
      <c r="N420" s="30"/>
      <c r="O420" s="30"/>
      <c r="P420" s="30"/>
      <c r="Q420" s="30"/>
      <c r="R420" s="30"/>
      <c r="S420" s="30"/>
      <c r="T420" s="30"/>
      <c r="U420" s="30"/>
      <c r="V420" s="30"/>
      <c r="W420" s="30"/>
      <c r="X420" s="30"/>
      <c r="Y420" s="30"/>
      <c r="Z420" s="30"/>
      <c r="AA420" s="30"/>
      <c r="AB420" s="30"/>
      <c r="AC420" s="30"/>
      <c r="AD420" s="30"/>
      <c r="AE420" s="30"/>
      <c r="AF420" s="30"/>
      <c r="AG420" s="30"/>
    </row>
    <row r="421" spans="6:33">
      <c r="F421" s="30"/>
      <c r="G421" s="30"/>
      <c r="H421" s="30"/>
      <c r="I421" s="30"/>
      <c r="J421" s="30"/>
      <c r="K421" s="30"/>
      <c r="L421" s="30"/>
      <c r="M421" s="30"/>
      <c r="N421" s="30"/>
      <c r="O421" s="30"/>
      <c r="P421" s="30"/>
      <c r="Q421" s="30"/>
      <c r="R421" s="30"/>
      <c r="S421" s="30"/>
      <c r="T421" s="30"/>
      <c r="U421" s="30"/>
      <c r="V421" s="30"/>
      <c r="W421" s="30"/>
      <c r="X421" s="30"/>
      <c r="Y421" s="30"/>
      <c r="Z421" s="30"/>
      <c r="AA421" s="30"/>
      <c r="AB421" s="30"/>
      <c r="AC421" s="30"/>
      <c r="AD421" s="30"/>
      <c r="AE421" s="30"/>
      <c r="AF421" s="30"/>
      <c r="AG421" s="30"/>
    </row>
    <row r="422" spans="6:33">
      <c r="F422" s="30"/>
      <c r="G422" s="30"/>
      <c r="H422" s="30"/>
      <c r="I422" s="30"/>
      <c r="J422" s="30"/>
      <c r="K422" s="30"/>
      <c r="L422" s="30"/>
      <c r="M422" s="30"/>
      <c r="N422" s="30"/>
      <c r="O422" s="30"/>
      <c r="P422" s="30"/>
      <c r="Q422" s="30"/>
      <c r="R422" s="30"/>
      <c r="S422" s="30"/>
      <c r="T422" s="30"/>
      <c r="U422" s="30"/>
      <c r="V422" s="30"/>
      <c r="W422" s="30"/>
      <c r="X422" s="30"/>
      <c r="Y422" s="30"/>
      <c r="Z422" s="30"/>
      <c r="AA422" s="30"/>
      <c r="AB422" s="30"/>
      <c r="AC422" s="30"/>
      <c r="AD422" s="30"/>
      <c r="AE422" s="30"/>
      <c r="AF422" s="30"/>
      <c r="AG422" s="30"/>
    </row>
    <row r="423" spans="6:33">
      <c r="F423" s="30"/>
      <c r="G423" s="30"/>
      <c r="H423" s="30"/>
      <c r="I423" s="30"/>
      <c r="J423" s="30"/>
      <c r="K423" s="30"/>
      <c r="L423" s="30"/>
      <c r="M423" s="30"/>
      <c r="N423" s="30"/>
      <c r="O423" s="30"/>
      <c r="P423" s="30"/>
      <c r="Q423" s="30"/>
      <c r="R423" s="30"/>
      <c r="S423" s="30"/>
      <c r="T423" s="30"/>
      <c r="U423" s="30"/>
      <c r="V423" s="30"/>
      <c r="W423" s="30"/>
      <c r="X423" s="30"/>
      <c r="Y423" s="30"/>
      <c r="Z423" s="30"/>
      <c r="AA423" s="30"/>
      <c r="AB423" s="30"/>
      <c r="AC423" s="30"/>
      <c r="AD423" s="30"/>
      <c r="AE423" s="30"/>
      <c r="AF423" s="30"/>
      <c r="AG423" s="30"/>
    </row>
    <row r="424" spans="6:33">
      <c r="F424" s="30"/>
      <c r="G424" s="30"/>
      <c r="H424" s="30"/>
      <c r="I424" s="30"/>
      <c r="J424" s="30"/>
      <c r="K424" s="30"/>
      <c r="L424" s="30"/>
      <c r="M424" s="30"/>
      <c r="N424" s="30"/>
      <c r="O424" s="30"/>
      <c r="P424" s="30"/>
      <c r="Q424" s="30"/>
      <c r="R424" s="30"/>
      <c r="S424" s="30"/>
      <c r="T424" s="30"/>
      <c r="U424" s="30"/>
      <c r="V424" s="30"/>
      <c r="W424" s="30"/>
      <c r="X424" s="30"/>
      <c r="Y424" s="30"/>
      <c r="Z424" s="30"/>
      <c r="AA424" s="30"/>
      <c r="AB424" s="30"/>
      <c r="AC424" s="30"/>
      <c r="AD424" s="30"/>
      <c r="AE424" s="30"/>
      <c r="AF424" s="30"/>
      <c r="AG424" s="30"/>
    </row>
    <row r="425" spans="6:33">
      <c r="F425" s="30"/>
      <c r="G425" s="30"/>
      <c r="H425" s="30"/>
      <c r="I425" s="30"/>
      <c r="J425" s="30"/>
      <c r="K425" s="30"/>
      <c r="L425" s="30"/>
      <c r="M425" s="30"/>
      <c r="N425" s="30"/>
      <c r="O425" s="30"/>
      <c r="P425" s="30"/>
      <c r="Q425" s="30"/>
      <c r="R425" s="30"/>
      <c r="S425" s="30"/>
      <c r="T425" s="30"/>
      <c r="U425" s="30"/>
      <c r="V425" s="30"/>
      <c r="W425" s="30"/>
      <c r="X425" s="30"/>
      <c r="Y425" s="30"/>
      <c r="Z425" s="30"/>
      <c r="AA425" s="30"/>
      <c r="AB425" s="30"/>
      <c r="AC425" s="30"/>
      <c r="AD425" s="30"/>
      <c r="AE425" s="30"/>
      <c r="AF425" s="30"/>
      <c r="AG425" s="30"/>
    </row>
    <row r="426" spans="6:33">
      <c r="F426" s="30"/>
      <c r="G426" s="30"/>
      <c r="H426" s="30"/>
      <c r="I426" s="30"/>
      <c r="J426" s="30"/>
      <c r="K426" s="30"/>
      <c r="L426" s="30"/>
      <c r="M426" s="30"/>
      <c r="N426" s="30"/>
      <c r="O426" s="30"/>
      <c r="P426" s="30"/>
      <c r="Q426" s="30"/>
      <c r="R426" s="30"/>
      <c r="S426" s="30"/>
      <c r="T426" s="30"/>
      <c r="U426" s="30"/>
      <c r="V426" s="30"/>
      <c r="W426" s="30"/>
      <c r="X426" s="30"/>
      <c r="Y426" s="30"/>
      <c r="Z426" s="30"/>
      <c r="AA426" s="30"/>
      <c r="AB426" s="30"/>
      <c r="AC426" s="30"/>
      <c r="AD426" s="30"/>
      <c r="AE426" s="30"/>
      <c r="AF426" s="30"/>
      <c r="AG426" s="30"/>
    </row>
    <row r="427" spans="6:33">
      <c r="F427" s="30"/>
      <c r="G427" s="30"/>
      <c r="H427" s="30"/>
      <c r="I427" s="30"/>
      <c r="J427" s="30"/>
      <c r="K427" s="30"/>
      <c r="L427" s="30"/>
      <c r="M427" s="30"/>
      <c r="N427" s="30"/>
      <c r="O427" s="30"/>
      <c r="P427" s="30"/>
      <c r="Q427" s="30"/>
      <c r="R427" s="30"/>
      <c r="S427" s="30"/>
      <c r="T427" s="30"/>
      <c r="U427" s="30"/>
      <c r="V427" s="30"/>
      <c r="W427" s="30"/>
      <c r="X427" s="30"/>
      <c r="Y427" s="30"/>
      <c r="Z427" s="30"/>
      <c r="AA427" s="30"/>
      <c r="AB427" s="30"/>
      <c r="AC427" s="30"/>
      <c r="AD427" s="30"/>
      <c r="AE427" s="30"/>
      <c r="AF427" s="30"/>
      <c r="AG427" s="30"/>
    </row>
    <row r="428" spans="6:33">
      <c r="F428" s="30"/>
      <c r="G428" s="30"/>
      <c r="H428" s="30"/>
      <c r="I428" s="30"/>
      <c r="J428" s="30"/>
      <c r="K428" s="30"/>
      <c r="L428" s="30"/>
      <c r="M428" s="30"/>
      <c r="N428" s="30"/>
      <c r="O428" s="30"/>
      <c r="P428" s="30"/>
      <c r="Q428" s="30"/>
      <c r="R428" s="30"/>
      <c r="S428" s="30"/>
      <c r="T428" s="30"/>
      <c r="U428" s="30"/>
      <c r="V428" s="30"/>
      <c r="W428" s="30"/>
      <c r="X428" s="30"/>
      <c r="Y428" s="30"/>
      <c r="Z428" s="30"/>
      <c r="AA428" s="30"/>
      <c r="AB428" s="30"/>
      <c r="AC428" s="30"/>
      <c r="AD428" s="30"/>
      <c r="AE428" s="30"/>
      <c r="AF428" s="30"/>
      <c r="AG428" s="30"/>
    </row>
    <row r="429" spans="6:33">
      <c r="F429" s="30"/>
      <c r="G429" s="30"/>
      <c r="H429" s="30"/>
      <c r="I429" s="30"/>
      <c r="J429" s="30"/>
      <c r="K429" s="30"/>
      <c r="L429" s="30"/>
      <c r="M429" s="30"/>
      <c r="N429" s="30"/>
      <c r="O429" s="30"/>
      <c r="P429" s="30"/>
      <c r="Q429" s="30"/>
      <c r="R429" s="30"/>
      <c r="S429" s="30"/>
      <c r="T429" s="30"/>
      <c r="U429" s="30"/>
      <c r="V429" s="30"/>
      <c r="W429" s="30"/>
      <c r="X429" s="30"/>
      <c r="Y429" s="30"/>
      <c r="Z429" s="30"/>
      <c r="AA429" s="30"/>
      <c r="AB429" s="30"/>
      <c r="AC429" s="30"/>
      <c r="AD429" s="30"/>
      <c r="AE429" s="30"/>
      <c r="AF429" s="30"/>
      <c r="AG429" s="30"/>
    </row>
    <row r="430" spans="6:33">
      <c r="F430" s="30"/>
      <c r="G430" s="30"/>
      <c r="H430" s="30"/>
      <c r="I430" s="30"/>
      <c r="J430" s="30"/>
      <c r="K430" s="30"/>
      <c r="L430" s="30"/>
      <c r="M430" s="30"/>
      <c r="N430" s="30"/>
      <c r="O430" s="30"/>
      <c r="P430" s="30"/>
      <c r="Q430" s="30"/>
      <c r="R430" s="30"/>
      <c r="S430" s="30"/>
      <c r="T430" s="30"/>
      <c r="U430" s="30"/>
      <c r="V430" s="30"/>
      <c r="W430" s="30"/>
      <c r="X430" s="30"/>
      <c r="Y430" s="30"/>
      <c r="Z430" s="30"/>
      <c r="AA430" s="30"/>
      <c r="AB430" s="30"/>
      <c r="AC430" s="30"/>
      <c r="AD430" s="30"/>
      <c r="AE430" s="30"/>
      <c r="AF430" s="30"/>
      <c r="AG430" s="30"/>
    </row>
    <row r="431" spans="6:33">
      <c r="F431" s="30"/>
      <c r="G431" s="30"/>
      <c r="H431" s="30"/>
      <c r="I431" s="30"/>
      <c r="J431" s="30"/>
      <c r="K431" s="30"/>
      <c r="L431" s="30"/>
      <c r="M431" s="30"/>
      <c r="N431" s="30"/>
      <c r="O431" s="30"/>
      <c r="P431" s="30"/>
      <c r="Q431" s="30"/>
      <c r="R431" s="30"/>
      <c r="S431" s="30"/>
      <c r="T431" s="30"/>
      <c r="U431" s="30"/>
      <c r="V431" s="30"/>
      <c r="W431" s="30"/>
      <c r="X431" s="30"/>
      <c r="Y431" s="30"/>
      <c r="Z431" s="30"/>
      <c r="AA431" s="30"/>
      <c r="AB431" s="30"/>
      <c r="AC431" s="30"/>
      <c r="AD431" s="30"/>
      <c r="AE431" s="30"/>
      <c r="AF431" s="30"/>
      <c r="AG431" s="30"/>
    </row>
    <row r="432" spans="6:33">
      <c r="F432" s="30"/>
      <c r="G432" s="30"/>
      <c r="H432" s="30"/>
      <c r="I432" s="30"/>
      <c r="J432" s="30"/>
      <c r="K432" s="30"/>
      <c r="L432" s="30"/>
      <c r="M432" s="30"/>
      <c r="N432" s="30"/>
      <c r="O432" s="30"/>
      <c r="P432" s="30"/>
      <c r="Q432" s="30"/>
      <c r="R432" s="30"/>
      <c r="S432" s="30"/>
      <c r="T432" s="30"/>
      <c r="U432" s="30"/>
      <c r="V432" s="30"/>
      <c r="W432" s="30"/>
      <c r="X432" s="30"/>
      <c r="Y432" s="30"/>
      <c r="Z432" s="30"/>
      <c r="AA432" s="30"/>
      <c r="AB432" s="30"/>
      <c r="AC432" s="30"/>
      <c r="AD432" s="30"/>
      <c r="AE432" s="30"/>
      <c r="AF432" s="30"/>
      <c r="AG432" s="30"/>
    </row>
  </sheetData>
  <autoFilter ref="A3:E102">
    <filterColumn colId="2">
      <customFilters>
        <customFilter operator="notEqual" val=" "/>
      </customFilters>
    </filterColumn>
  </autoFilter>
  <mergeCells count="4">
    <mergeCell ref="A1:E1"/>
    <mergeCell ref="A103:B103"/>
    <mergeCell ref="B105:D105"/>
    <mergeCell ref="A2:B2"/>
  </mergeCells>
  <pageMargins left="0.7" right="0.7" top="0.75" bottom="0.75" header="0.3" footer="0.3"/>
  <pageSetup paperSize="9" orientation="portrait" r:id="rId1"/>
  <ignoredErrors>
    <ignoredError sqref="D101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Requisition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EDISON</dc:creator>
  <cp:lastModifiedBy>Tulip-2</cp:lastModifiedBy>
  <dcterms:created xsi:type="dcterms:W3CDTF">2018-01-30T06:50:13Z</dcterms:created>
  <dcterms:modified xsi:type="dcterms:W3CDTF">2020-07-23T04:24:13Z</dcterms:modified>
</cp:coreProperties>
</file>