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3"/>
  <c r="D30" l="1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98" s="1"/>
  <c r="D5"/>
</calcChain>
</file>

<file path=xl/sharedStrings.xml><?xml version="1.0" encoding="utf-8"?>
<sst xmlns="http://schemas.openxmlformats.org/spreadsheetml/2006/main" count="193" uniqueCount="136">
  <si>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</si>
  <si>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</si>
  <si>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</si>
  <si>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</si>
  <si>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</si>
  <si>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</si>
  <si>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</si>
  <si>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</si>
  <si>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</si>
  <si>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</si>
  <si>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</si>
  <si>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</si>
  <si>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</si>
  <si>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</si>
  <si>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</si>
  <si>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</si>
  <si>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</si>
  <si>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</si>
  <si>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</si>
  <si>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</si>
  <si>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</si>
  <si>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</si>
  <si>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</si>
  <si>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</si>
  <si>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</si>
  <si>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</si>
  <si>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</si>
  <si>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</si>
  <si>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</si>
  <si>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</si>
  <si>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</si>
  <si>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</si>
  <si>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</si>
  <si>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</si>
  <si>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</si>
  <si>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</si>
  <si>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</si>
  <si>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</si>
  <si>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</si>
  <si>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</si>
  <si>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</si>
  <si>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</si>
  <si>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</si>
  <si>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</si>
  <si>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</si>
  <si>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</si>
  <si>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</si>
  <si>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</si>
  <si>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</si>
  <si>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</si>
  <si>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</si>
  <si>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</si>
  <si>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</si>
  <si>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</si>
  <si>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</si>
  <si>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</si>
  <si>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</si>
  <si>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</si>
  <si>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</si>
  <si>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</si>
  <si>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</si>
  <si>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</si>
  <si>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</si>
  <si>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</si>
  <si>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</si>
  <si>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</si>
  <si>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</si>
  <si>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</si>
  <si>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</si>
  <si>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</si>
  <si>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</si>
  <si>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</si>
  <si>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</si>
  <si>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</si>
  <si>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</si>
  <si>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</si>
  <si>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</si>
  <si>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</si>
  <si>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</si>
  <si>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</si>
  <si>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</si>
  <si>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</si>
  <si>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</si>
  <si>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</si>
  <si>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</si>
  <si>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</si>
  <si>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</si>
  <si>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</si>
  <si>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</si>
  <si>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</si>
  <si>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</si>
  <si>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</si>
  <si>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</si>
  <si>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</si>
  <si>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</si>
  <si>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</si>
  <si>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</si>
  <si>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</si>
  <si>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</si>
  <si>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</si>
  <si>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</si>
  <si>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</si>
  <si>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</si>
  <si>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</si>
  <si>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</si>
  <si>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</si>
  <si>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</si>
  <si>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</si>
  <si>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</si>
  <si>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</si>
  <si>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</si>
  <si>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</si>
  <si>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</si>
  <si>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</si>
  <si>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</si>
  <si>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</si>
  <si>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</si>
  <si>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</si>
  <si>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</si>
  <si>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</si>
  <si>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</si>
  <si>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</si>
  <si>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</si>
  <si>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</si>
  <si>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</si>
  <si>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</si>
  <si>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</si>
  <si>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</si>
  <si>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</si>
  <si>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</si>
  <si>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</si>
  <si>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</si>
  <si>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Daily Requisition for Tulip-2</t>
  </si>
  <si>
    <t>Dealer Name:  Tulip-2</t>
  </si>
  <si>
    <t>Light Blue</t>
  </si>
  <si>
    <t>19.03.2020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</si>
</sst>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F111" sqref="F11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132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133</v>
      </c>
      <c r="B2" s="48"/>
      <c r="C2" s="18" t="s">
        <v>63</v>
      </c>
      <c r="D2" s="19" t="s">
        <v>26</v>
      </c>
      <c r="E2" s="20" t="s">
        <v>135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121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120</v>
      </c>
      <c r="B12" s="9"/>
      <c r="C12" s="8"/>
      <c r="D12" s="10">
        <f>C12*B12</f>
        <v>0</v>
      </c>
      <c r="E12" s="37" t="s">
        <v>90</v>
      </c>
    </row>
    <row r="13" spans="1:74" s="5" customFormat="1" ht="15" hidden="1">
      <c r="A13" s="11" t="s">
        <v>1</v>
      </c>
      <c r="B13" s="9"/>
      <c r="C13" s="8"/>
      <c r="D13" s="12">
        <f t="shared" si="0"/>
        <v>0</v>
      </c>
      <c r="E13" s="36" t="s">
        <v>119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118</v>
      </c>
      <c r="B18" s="9"/>
      <c r="C18" s="8"/>
      <c r="D18" s="10">
        <f>C18*B18</f>
        <v>0</v>
      </c>
      <c r="E18" s="8" t="s">
        <v>134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68</v>
      </c>
      <c r="B24" s="9">
        <v>1140.8499999999999</v>
      </c>
      <c r="C24" s="8">
        <v>20</v>
      </c>
      <c r="D24" s="12">
        <f>C24*B24</f>
        <v>22817</v>
      </c>
      <c r="E24" s="36" t="s">
        <v>119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>
      <c r="A26" s="11" t="s">
        <v>58</v>
      </c>
      <c r="B26" s="9">
        <v>878.19</v>
      </c>
      <c r="C26" s="8">
        <v>30</v>
      </c>
      <c r="D26" s="12">
        <f t="shared" si="0"/>
        <v>26345.7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131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109</v>
      </c>
      <c r="B33" s="9"/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125</v>
      </c>
      <c r="B36" s="9">
        <v>4885.6000000000004</v>
      </c>
      <c r="C36" s="8"/>
      <c r="D36" s="10">
        <f t="shared" si="0"/>
        <v>0</v>
      </c>
      <c r="E36" s="36" t="s">
        <v>117</v>
      </c>
    </row>
    <row r="37" spans="1:74" ht="15" hidden="1">
      <c r="A37" s="8" t="s">
        <v>128</v>
      </c>
      <c r="B37" s="9">
        <v>5046.99</v>
      </c>
      <c r="C37" s="8"/>
      <c r="D37" s="10">
        <f t="shared" si="0"/>
        <v>0</v>
      </c>
      <c r="E37" s="8" t="s">
        <v>129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104</v>
      </c>
      <c r="B39" s="9">
        <v>5412.5</v>
      </c>
      <c r="C39" s="8"/>
      <c r="D39" s="10">
        <f>C39*B39</f>
        <v>0</v>
      </c>
      <c r="E39" s="36" t="s">
        <v>123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6" t="s">
        <v>123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79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95</v>
      </c>
      <c r="B45" s="9">
        <v>6306.98</v>
      </c>
      <c r="C45" s="8"/>
      <c r="D45" s="10">
        <f t="shared" si="0"/>
        <v>0</v>
      </c>
      <c r="E45" s="38" t="s">
        <v>126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/>
      <c r="C59" s="8"/>
      <c r="D59" s="10">
        <f>B59*C59</f>
        <v>0</v>
      </c>
      <c r="E59" s="39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90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4174.41</v>
      </c>
      <c r="C70" s="8"/>
      <c r="D70" s="10">
        <f t="shared" si="1"/>
        <v>0</v>
      </c>
      <c r="E70" s="37" t="s">
        <v>90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/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103</v>
      </c>
      <c r="B92" s="9">
        <v>1159.8900000000001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6" t="s">
        <v>127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123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 hidden="1">
      <c r="A97" s="8" t="s">
        <v>114</v>
      </c>
      <c r="B97" s="9"/>
      <c r="C97" s="8"/>
      <c r="D97" s="10">
        <f>B97*C97</f>
        <v>0</v>
      </c>
      <c r="E97" s="37" t="s">
        <v>90</v>
      </c>
    </row>
    <row r="98" spans="1:55" s="2" customFormat="1" ht="15">
      <c r="A98" s="45" t="s">
        <v>17</v>
      </c>
      <c r="B98" s="45"/>
      <c r="C98" s="16">
        <f>SUBTOTAL(9,C12:C97)</f>
        <v>50</v>
      </c>
      <c r="D98" s="17">
        <f>SUBTOTAL(9,D12:D97)</f>
        <v>49162.7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124</v>
      </c>
      <c r="G102" s="40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100000</v>
      </c>
      <c r="D103" s="8" t="s">
        <v>130</v>
      </c>
      <c r="F103" s="25"/>
      <c r="G103" s="40"/>
      <c r="H103" s="40"/>
      <c r="I103" s="40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40"/>
      <c r="H104" s="35"/>
      <c r="I104" s="41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0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100000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122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2020-03-19T04:01:37Z</dcterms:modified>
</cp:coreProperties>
</file>