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 activeTab="1"/>
  </bookViews>
  <sheets>
    <sheet name="Sheet1" sheetId="4" r:id="rId1"/>
    <sheet name="Raju Ahamed" sheetId="1" r:id="rId2"/>
    <sheet name="A.M Tipu" sheetId="2" r:id="rId3"/>
    <sheet name="Mithu Jaman" sheetId="3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1"/>
  <c r="G37" i="4"/>
  <c r="G36"/>
  <c r="G35"/>
  <c r="G34"/>
  <c r="G33"/>
  <c r="G32"/>
  <c r="G38" s="1"/>
  <c r="G11"/>
  <c r="G10"/>
  <c r="G9"/>
  <c r="G8"/>
  <c r="G7"/>
  <c r="G6"/>
  <c r="G37" i="1"/>
  <c r="G37" i="3"/>
  <c r="G36"/>
  <c r="G35"/>
  <c r="G34"/>
  <c r="G33"/>
  <c r="G32"/>
  <c r="G11"/>
  <c r="G10"/>
  <c r="G9"/>
  <c r="G8"/>
  <c r="G7"/>
  <c r="G6"/>
  <c r="G37" i="2"/>
  <c r="G36"/>
  <c r="G35"/>
  <c r="G34"/>
  <c r="G33"/>
  <c r="G32"/>
  <c r="G38" s="1"/>
  <c r="G11"/>
  <c r="G10"/>
  <c r="G9"/>
  <c r="G8"/>
  <c r="G7"/>
  <c r="G6"/>
  <c r="G12" s="1"/>
  <c r="G38" i="1"/>
  <c r="G36"/>
  <c r="G35"/>
  <c r="G34"/>
  <c r="G33"/>
  <c r="G11"/>
  <c r="G10"/>
  <c r="G9"/>
  <c r="G7"/>
  <c r="G6"/>
  <c r="G12" i="4" l="1"/>
  <c r="G38" i="3"/>
  <c r="G12"/>
  <c r="G39" i="1"/>
  <c r="G12"/>
</calcChain>
</file>

<file path=xl/sharedStrings.xml><?xml version="1.0" encoding="utf-8"?>
<sst xmlns="http://schemas.openxmlformats.org/spreadsheetml/2006/main" count="99" uniqueCount="20">
  <si>
    <t>Tulip-2</t>
  </si>
  <si>
    <t>Madrasha Market, Bagha Bazar, Rajshahi.</t>
  </si>
  <si>
    <t>Date: 16.04.19</t>
  </si>
  <si>
    <t>Currency Value</t>
  </si>
  <si>
    <t>Qty.</t>
  </si>
  <si>
    <t>Amount</t>
  </si>
  <si>
    <t>Grand Total =</t>
  </si>
  <si>
    <t>RECEIVED BY</t>
  </si>
  <si>
    <t>CASH READY BY</t>
  </si>
  <si>
    <t>Cash Details As Per Below</t>
  </si>
  <si>
    <t xml:space="preserve">     Grand Total =</t>
  </si>
  <si>
    <t>Business  Manager</t>
  </si>
  <si>
    <t>Rahinul Islam (Kabir)</t>
  </si>
  <si>
    <t>Abdul Mannan Tipu</t>
  </si>
  <si>
    <t>Distributor</t>
  </si>
  <si>
    <t>Date: 19.04.19</t>
  </si>
  <si>
    <t>Date: 22.04.19</t>
  </si>
  <si>
    <t>Date: 23.04.19</t>
  </si>
  <si>
    <t>\</t>
  </si>
  <si>
    <t>Date: 20.06.19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</si>
</sst>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Font="1"/>
    <xf numFmtId="0" fontId="8" fillId="0" borderId="0" xfId="0" applyFont="1"/>
    <xf numFmtId="0" fontId="1" fillId="0" borderId="0" xfId="0" applyFont="1"/>
    <xf numFmtId="0" fontId="2" fillId="0" borderId="0" xfId="0" applyFont="1"/>
    <xf numFmtId="0" fontId="7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0" fillId="0" borderId="0" xfId="0" applyFont="1"/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7" fillId="2" borderId="2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 vertical="top"/>
    </xf>
    <xf numFmtId="0" fontId="6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/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4" name="Straight Connector 3"/>
        <xdr:cNvCxnSpPr/>
      </xdr:nvCxnSpPr>
      <xdr:spPr>
        <a:xfrm>
          <a:off x="9525" y="122682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5" name="Straight Connector 4"/>
        <xdr:cNvCxnSpPr/>
      </xdr:nvCxnSpPr>
      <xdr:spPr>
        <a:xfrm flipV="1">
          <a:off x="6962775" y="1224915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5" name="Straight Connector 4"/>
        <xdr:cNvCxnSpPr/>
      </xdr:nvCxnSpPr>
      <xdr:spPr>
        <a:xfrm>
          <a:off x="47625" y="4829175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12" name="Straight Connector 11"/>
        <xdr:cNvCxnSpPr/>
      </xdr:nvCxnSpPr>
      <xdr:spPr>
        <a:xfrm>
          <a:off x="6819900" y="5391150"/>
          <a:ext cx="16573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45</xdr:row>
      <xdr:rowOff>9525</xdr:rowOff>
    </xdr:from>
    <xdr:to>
      <xdr:col>2</xdr:col>
      <xdr:colOff>0</xdr:colOff>
      <xdr:row>45</xdr:row>
      <xdr:rowOff>11113</xdr:rowOff>
    </xdr:to>
    <xdr:cxnSp macro="">
      <xdr:nvCxnSpPr>
        <xdr:cNvPr id="16" name="Straight Connector 15"/>
        <xdr:cNvCxnSpPr/>
      </xdr:nvCxnSpPr>
      <xdr:spPr>
        <a:xfrm>
          <a:off x="9525" y="123825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44</xdr:row>
      <xdr:rowOff>180975</xdr:rowOff>
    </xdr:from>
    <xdr:to>
      <xdr:col>10</xdr:col>
      <xdr:colOff>19050</xdr:colOff>
      <xdr:row>45</xdr:row>
      <xdr:rowOff>0</xdr:rowOff>
    </xdr:to>
    <xdr:cxnSp macro="">
      <xdr:nvCxnSpPr>
        <xdr:cNvPr id="17" name="Straight Connector 16"/>
        <xdr:cNvCxnSpPr/>
      </xdr:nvCxnSpPr>
      <xdr:spPr>
        <a:xfrm flipV="1">
          <a:off x="6829425" y="12363450"/>
          <a:ext cx="16478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2" name="Straight Connector 1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3" name="Straight Connector 2"/>
        <xdr:cNvCxnSpPr/>
      </xdr:nvCxnSpPr>
      <xdr:spPr>
        <a:xfrm>
          <a:off x="6953250" y="5334000"/>
          <a:ext cx="14668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4" name="Straight Connector 3"/>
        <xdr:cNvCxnSpPr/>
      </xdr:nvCxnSpPr>
      <xdr:spPr>
        <a:xfrm>
          <a:off x="9525" y="122682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5" name="Straight Connector 4"/>
        <xdr:cNvCxnSpPr/>
      </xdr:nvCxnSpPr>
      <xdr:spPr>
        <a:xfrm flipV="1">
          <a:off x="6962775" y="12249150"/>
          <a:ext cx="14573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44</xdr:row>
      <xdr:rowOff>0</xdr:rowOff>
    </xdr:from>
    <xdr:to>
      <xdr:col>2</xdr:col>
      <xdr:colOff>19050</xdr:colOff>
      <xdr:row>44</xdr:row>
      <xdr:rowOff>9525</xdr:rowOff>
    </xdr:to>
    <xdr:cxnSp macro="">
      <xdr:nvCxnSpPr>
        <xdr:cNvPr id="6" name="Straight Connector 5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18</xdr:row>
      <xdr:rowOff>0</xdr:rowOff>
    </xdr:from>
    <xdr:to>
      <xdr:col>2</xdr:col>
      <xdr:colOff>19050</xdr:colOff>
      <xdr:row>18</xdr:row>
      <xdr:rowOff>9525</xdr:rowOff>
    </xdr:to>
    <xdr:cxnSp macro="">
      <xdr:nvCxnSpPr>
        <xdr:cNvPr id="7" name="Straight Connector 6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171450</xdr:rowOff>
    </xdr:from>
    <xdr:to>
      <xdr:col>10</xdr:col>
      <xdr:colOff>19050</xdr:colOff>
      <xdr:row>17</xdr:row>
      <xdr:rowOff>180975</xdr:rowOff>
    </xdr:to>
    <xdr:cxnSp macro="">
      <xdr:nvCxnSpPr>
        <xdr:cNvPr id="8" name="Straight Connector 7"/>
        <xdr:cNvCxnSpPr/>
      </xdr:nvCxnSpPr>
      <xdr:spPr>
        <a:xfrm>
          <a:off x="6667500" y="5334000"/>
          <a:ext cx="13811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44</xdr:row>
      <xdr:rowOff>9525</xdr:rowOff>
    </xdr:from>
    <xdr:to>
      <xdr:col>2</xdr:col>
      <xdr:colOff>0</xdr:colOff>
      <xdr:row>44</xdr:row>
      <xdr:rowOff>11113</xdr:rowOff>
    </xdr:to>
    <xdr:cxnSp macro="">
      <xdr:nvCxnSpPr>
        <xdr:cNvPr id="9" name="Straight Connector 8"/>
        <xdr:cNvCxnSpPr/>
      </xdr:nvCxnSpPr>
      <xdr:spPr>
        <a:xfrm>
          <a:off x="9525" y="112014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43</xdr:row>
      <xdr:rowOff>180975</xdr:rowOff>
    </xdr:from>
    <xdr:to>
      <xdr:col>10</xdr:col>
      <xdr:colOff>19050</xdr:colOff>
      <xdr:row>44</xdr:row>
      <xdr:rowOff>0</xdr:rowOff>
    </xdr:to>
    <xdr:cxnSp macro="">
      <xdr:nvCxnSpPr>
        <xdr:cNvPr id="10" name="Straight Connector 9"/>
        <xdr:cNvCxnSpPr/>
      </xdr:nvCxnSpPr>
      <xdr:spPr>
        <a:xfrm flipV="1">
          <a:off x="6677025" y="11182350"/>
          <a:ext cx="13716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44</xdr:row>
      <xdr:rowOff>0</xdr:rowOff>
    </xdr:from>
    <xdr:to>
      <xdr:col>2</xdr:col>
      <xdr:colOff>19050</xdr:colOff>
      <xdr:row>44</xdr:row>
      <xdr:rowOff>9525</xdr:rowOff>
    </xdr:to>
    <xdr:cxnSp macro="">
      <xdr:nvCxnSpPr>
        <xdr:cNvPr id="11" name="Straight Connector 10"/>
        <xdr:cNvCxnSpPr/>
      </xdr:nvCxnSpPr>
      <xdr:spPr>
        <a:xfrm>
          <a:off x="47625" y="11191875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18</xdr:row>
      <xdr:rowOff>9525</xdr:rowOff>
    </xdr:from>
    <xdr:to>
      <xdr:col>2</xdr:col>
      <xdr:colOff>0</xdr:colOff>
      <xdr:row>18</xdr:row>
      <xdr:rowOff>11113</xdr:rowOff>
    </xdr:to>
    <xdr:cxnSp macro="">
      <xdr:nvCxnSpPr>
        <xdr:cNvPr id="12" name="Straight Connector 11"/>
        <xdr:cNvCxnSpPr/>
      </xdr:nvCxnSpPr>
      <xdr:spPr>
        <a:xfrm>
          <a:off x="9525" y="11201400"/>
          <a:ext cx="122872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</xdr:colOff>
      <xdr:row>18</xdr:row>
      <xdr:rowOff>0</xdr:rowOff>
    </xdr:from>
    <xdr:to>
      <xdr:col>2</xdr:col>
      <xdr:colOff>0</xdr:colOff>
      <xdr:row>18</xdr:row>
      <xdr:rowOff>9525</xdr:rowOff>
    </xdr:to>
    <xdr:cxnSp macro="">
      <xdr:nvCxnSpPr>
        <xdr:cNvPr id="13" name="Straight Connector 12"/>
        <xdr:cNvCxnSpPr/>
      </xdr:nvCxnSpPr>
      <xdr:spPr>
        <a:xfrm>
          <a:off x="47625" y="5353050"/>
          <a:ext cx="1190625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workbookViewId="0">
      <selection activeCell="E8" sqref="E8:F8"/>
    </sheetView>
  </sheetViews>
  <sheetFormatPr defaultRowHeight="15"/>
  <cols>
    <col min="4" max="4" width="27.140625" bestFit="1" customWidth="1"/>
    <col min="6" max="6" width="9.140625" customWidth="1"/>
    <col min="7" max="7" width="14.7109375" customWidth="1"/>
  </cols>
  <sheetData>
    <row r="1" spans="1:10" ht="31.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18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</row>
    <row r="3" spans="1:10" ht="18">
      <c r="A3" s="19" t="s">
        <v>9</v>
      </c>
      <c r="B3" s="19"/>
      <c r="C3" s="19"/>
      <c r="D3" s="19"/>
      <c r="E3" s="19"/>
      <c r="F3" s="19"/>
      <c r="G3" s="19"/>
      <c r="H3" s="19"/>
      <c r="I3" s="19"/>
      <c r="J3" s="19"/>
    </row>
    <row r="4" spans="1:10" ht="18.75">
      <c r="A4" s="20" t="s">
        <v>17</v>
      </c>
      <c r="B4" s="20"/>
      <c r="C4" s="20"/>
      <c r="D4" s="20"/>
      <c r="E4" s="20"/>
      <c r="F4" s="20"/>
      <c r="G4" s="20"/>
      <c r="H4" s="20"/>
      <c r="I4" s="20"/>
      <c r="J4" s="20"/>
    </row>
    <row r="5" spans="1:10" ht="23.25">
      <c r="A5" s="6"/>
      <c r="B5" s="6"/>
      <c r="C5" s="6"/>
      <c r="D5" s="14" t="s">
        <v>3</v>
      </c>
      <c r="E5" s="17" t="s">
        <v>4</v>
      </c>
      <c r="F5" s="17"/>
      <c r="G5" s="14" t="s">
        <v>5</v>
      </c>
      <c r="H5" s="6"/>
      <c r="I5" s="6"/>
      <c r="J5" s="6"/>
    </row>
    <row r="6" spans="1:10" ht="23.25">
      <c r="A6" s="6"/>
      <c r="B6" s="6"/>
      <c r="C6" s="6"/>
      <c r="D6" s="13">
        <v>1000</v>
      </c>
      <c r="E6" s="21">
        <v>50</v>
      </c>
      <c r="F6" s="21"/>
      <c r="G6" s="13">
        <f t="shared" ref="G6:G11" si="0">SUM(D6*E6)</f>
        <v>50000</v>
      </c>
      <c r="H6" s="6"/>
      <c r="I6" s="6"/>
      <c r="J6" s="6"/>
    </row>
    <row r="7" spans="1:10" ht="23.25">
      <c r="A7" s="6"/>
      <c r="B7" s="6"/>
      <c r="C7" s="6"/>
      <c r="D7" s="13">
        <v>500</v>
      </c>
      <c r="E7" s="21">
        <v>16</v>
      </c>
      <c r="F7" s="21"/>
      <c r="G7" s="13">
        <f t="shared" si="0"/>
        <v>8000</v>
      </c>
      <c r="H7" s="6"/>
      <c r="I7" s="6"/>
      <c r="J7" s="6"/>
    </row>
    <row r="8" spans="1:10" ht="23.25">
      <c r="A8" s="6"/>
      <c r="B8" s="6"/>
      <c r="C8" s="6"/>
      <c r="D8" s="13">
        <v>100</v>
      </c>
      <c r="E8" s="21">
        <v>151</v>
      </c>
      <c r="F8" s="21"/>
      <c r="G8" s="13">
        <f t="shared" si="0"/>
        <v>15100</v>
      </c>
      <c r="H8" s="6"/>
      <c r="I8" s="6"/>
      <c r="J8" s="6"/>
    </row>
    <row r="9" spans="1:10" ht="23.25">
      <c r="A9" s="6"/>
      <c r="B9" s="6"/>
      <c r="C9" s="6"/>
      <c r="D9" s="13">
        <v>50</v>
      </c>
      <c r="E9" s="21">
        <v>58</v>
      </c>
      <c r="F9" s="21"/>
      <c r="G9" s="13">
        <f t="shared" si="0"/>
        <v>2900</v>
      </c>
      <c r="H9" s="6"/>
      <c r="I9" s="6"/>
      <c r="J9" s="6"/>
    </row>
    <row r="10" spans="1:10" ht="23.25">
      <c r="A10" s="6"/>
      <c r="B10" s="6"/>
      <c r="C10" s="6"/>
      <c r="D10" s="13">
        <v>20</v>
      </c>
      <c r="E10" s="21"/>
      <c r="F10" s="21"/>
      <c r="G10" s="13">
        <f t="shared" si="0"/>
        <v>0</v>
      </c>
      <c r="H10" s="6"/>
      <c r="I10" s="6"/>
      <c r="J10" s="6"/>
    </row>
    <row r="11" spans="1:10" ht="23.25">
      <c r="A11" s="6"/>
      <c r="B11" s="6"/>
      <c r="C11" s="6"/>
      <c r="D11" s="13">
        <v>10</v>
      </c>
      <c r="E11" s="21"/>
      <c r="F11" s="21"/>
      <c r="G11" s="13">
        <f t="shared" si="0"/>
        <v>0</v>
      </c>
      <c r="H11" s="6"/>
      <c r="I11" s="6"/>
      <c r="J11" s="6"/>
    </row>
    <row r="12" spans="1:10" ht="23.25">
      <c r="A12" s="6"/>
      <c r="B12" s="6"/>
      <c r="C12" s="6"/>
      <c r="D12" s="17" t="s">
        <v>6</v>
      </c>
      <c r="E12" s="17"/>
      <c r="F12" s="14"/>
      <c r="G12" s="14">
        <f>SUM(G6:G11)</f>
        <v>76000</v>
      </c>
      <c r="H12" s="6"/>
      <c r="I12" s="6"/>
      <c r="J12" s="6"/>
    </row>
    <row r="13" spans="1:10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>
      <c r="A16" s="22" t="s">
        <v>7</v>
      </c>
      <c r="B16" s="22"/>
      <c r="C16" s="10"/>
      <c r="D16" s="10"/>
      <c r="E16" s="10"/>
      <c r="F16" s="10"/>
      <c r="G16" s="10"/>
      <c r="H16" s="22" t="s">
        <v>8</v>
      </c>
      <c r="I16" s="22"/>
      <c r="J16" s="22"/>
    </row>
    <row r="17" spans="1:10">
      <c r="A17" s="22"/>
      <c r="B17" s="22"/>
      <c r="C17" s="10"/>
      <c r="D17" s="10"/>
      <c r="E17" s="10"/>
      <c r="F17" s="10"/>
      <c r="G17" s="10"/>
      <c r="H17" s="22"/>
      <c r="I17" s="22"/>
      <c r="J17" s="22"/>
    </row>
    <row r="18" spans="1:10">
      <c r="A18" s="22"/>
      <c r="B18" s="22"/>
      <c r="C18" s="10"/>
      <c r="D18" s="10"/>
      <c r="E18" s="10"/>
      <c r="F18" s="10"/>
      <c r="G18" s="10"/>
      <c r="H18" s="22"/>
      <c r="I18" s="22"/>
      <c r="J18" s="22"/>
    </row>
    <row r="19" spans="1:10">
      <c r="A19" s="23"/>
      <c r="B19" s="23"/>
      <c r="C19" s="6"/>
      <c r="D19" s="6"/>
      <c r="E19" s="6"/>
      <c r="F19" s="6"/>
      <c r="G19" s="6"/>
      <c r="H19" s="24" t="s">
        <v>12</v>
      </c>
      <c r="I19" s="24"/>
      <c r="J19" s="24"/>
    </row>
    <row r="20" spans="1:10">
      <c r="A20" s="6"/>
      <c r="B20" s="6"/>
      <c r="C20" s="6"/>
      <c r="D20" s="6"/>
      <c r="E20" s="6"/>
      <c r="F20" s="6"/>
      <c r="G20" s="6"/>
      <c r="H20" s="25" t="s">
        <v>11</v>
      </c>
      <c r="I20" s="26"/>
      <c r="J20" s="26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18" t="s">
        <v>0</v>
      </c>
      <c r="B27" s="18"/>
      <c r="C27" s="18"/>
      <c r="D27" s="18"/>
      <c r="E27" s="18"/>
      <c r="F27" s="18"/>
      <c r="G27" s="18"/>
      <c r="H27" s="18"/>
      <c r="I27" s="18"/>
      <c r="J27" s="18"/>
    </row>
    <row r="28" spans="1:10" ht="18">
      <c r="A28" s="19" t="s">
        <v>1</v>
      </c>
      <c r="B28" s="19"/>
      <c r="C28" s="19"/>
      <c r="D28" s="19"/>
      <c r="E28" s="19"/>
      <c r="F28" s="19"/>
      <c r="G28" s="19"/>
      <c r="H28" s="19"/>
      <c r="I28" s="19"/>
      <c r="J28" s="19"/>
    </row>
    <row r="29" spans="1:10" ht="18.75">
      <c r="A29" s="27" t="s">
        <v>9</v>
      </c>
      <c r="B29" s="27"/>
      <c r="C29" s="27"/>
      <c r="D29" s="27"/>
      <c r="E29" s="27"/>
      <c r="F29" s="27"/>
      <c r="G29" s="27"/>
      <c r="H29" s="27"/>
      <c r="I29" s="27"/>
      <c r="J29" s="27"/>
    </row>
    <row r="30" spans="1:10" ht="18.75">
      <c r="A30" s="20" t="s">
        <v>16</v>
      </c>
      <c r="B30" s="20"/>
      <c r="C30" s="20"/>
      <c r="D30" s="20"/>
      <c r="E30" s="20"/>
      <c r="F30" s="20"/>
      <c r="G30" s="20"/>
      <c r="H30" s="20"/>
      <c r="I30" s="20"/>
      <c r="J30" s="20"/>
    </row>
    <row r="31" spans="1:10" ht="24.95" customHeight="1">
      <c r="A31" s="6"/>
      <c r="B31" s="6"/>
      <c r="C31" s="6"/>
      <c r="D31" s="15" t="s">
        <v>3</v>
      </c>
      <c r="E31" s="17" t="s">
        <v>4</v>
      </c>
      <c r="F31" s="17"/>
      <c r="G31" s="15" t="s">
        <v>5</v>
      </c>
      <c r="H31" s="6"/>
      <c r="I31" s="6"/>
      <c r="J31" s="6"/>
    </row>
    <row r="32" spans="1:10" ht="24.95" customHeight="1">
      <c r="A32" s="6"/>
      <c r="B32" s="6"/>
      <c r="C32" s="6"/>
      <c r="D32" s="16">
        <v>1000</v>
      </c>
      <c r="E32" s="21">
        <v>50</v>
      </c>
      <c r="F32" s="21"/>
      <c r="G32" s="16">
        <f t="shared" ref="G32:G37" si="1">SUM(D32*E32)</f>
        <v>50000</v>
      </c>
      <c r="H32" s="6"/>
      <c r="I32" s="6"/>
      <c r="J32" s="6"/>
    </row>
    <row r="33" spans="1:10" ht="24.95" customHeight="1">
      <c r="A33" s="6"/>
      <c r="B33" s="6"/>
      <c r="C33" s="6"/>
      <c r="D33" s="16">
        <v>500</v>
      </c>
      <c r="E33" s="21">
        <v>116</v>
      </c>
      <c r="F33" s="21"/>
      <c r="G33" s="16">
        <f t="shared" si="1"/>
        <v>58000</v>
      </c>
      <c r="H33" s="6"/>
      <c r="I33" s="6"/>
      <c r="J33" s="6"/>
    </row>
    <row r="34" spans="1:10" ht="24.95" customHeight="1">
      <c r="A34" s="6"/>
      <c r="B34" s="6"/>
      <c r="C34" s="6"/>
      <c r="D34" s="16">
        <v>100</v>
      </c>
      <c r="E34" s="21">
        <v>151</v>
      </c>
      <c r="F34" s="21"/>
      <c r="G34" s="16">
        <f t="shared" si="1"/>
        <v>15100</v>
      </c>
      <c r="H34" s="6"/>
      <c r="I34" s="6"/>
      <c r="J34" s="6"/>
    </row>
    <row r="35" spans="1:10" ht="24.95" customHeight="1">
      <c r="A35" s="6"/>
      <c r="B35" s="6"/>
      <c r="C35" s="6"/>
      <c r="D35" s="16">
        <v>50</v>
      </c>
      <c r="E35" s="21">
        <v>58</v>
      </c>
      <c r="F35" s="21"/>
      <c r="G35" s="16">
        <f t="shared" si="1"/>
        <v>2900</v>
      </c>
      <c r="H35" s="6"/>
      <c r="I35" s="6"/>
      <c r="J35" s="6"/>
    </row>
    <row r="36" spans="1:10" ht="24.95" customHeight="1">
      <c r="A36" s="6"/>
      <c r="B36" s="6"/>
      <c r="C36" s="6"/>
      <c r="D36" s="16">
        <v>20</v>
      </c>
      <c r="E36" s="21"/>
      <c r="F36" s="21"/>
      <c r="G36" s="16">
        <f>SUM(D36*E36)</f>
        <v>0</v>
      </c>
      <c r="H36" s="6"/>
      <c r="I36" s="6"/>
      <c r="J36" s="6"/>
    </row>
    <row r="37" spans="1:10" ht="24.95" customHeight="1">
      <c r="A37" s="6"/>
      <c r="B37" s="6"/>
      <c r="C37" s="6"/>
      <c r="D37" s="16">
        <v>10</v>
      </c>
      <c r="E37" s="21"/>
      <c r="F37" s="21"/>
      <c r="G37" s="16">
        <f t="shared" si="1"/>
        <v>0</v>
      </c>
      <c r="H37" s="6"/>
      <c r="I37" s="6"/>
      <c r="J37" s="6"/>
    </row>
    <row r="38" spans="1:10" ht="24.95" customHeight="1">
      <c r="A38" s="6"/>
      <c r="B38" s="6"/>
      <c r="C38" s="6"/>
      <c r="D38" s="28" t="s">
        <v>10</v>
      </c>
      <c r="E38" s="29"/>
      <c r="F38" s="15"/>
      <c r="G38" s="15">
        <f>SUM(G32:G37)</f>
        <v>126000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ht="15.75">
      <c r="A42" s="30" t="s">
        <v>7</v>
      </c>
      <c r="B42" s="30"/>
      <c r="C42" s="7"/>
      <c r="D42" s="7"/>
      <c r="E42" s="7"/>
      <c r="F42" s="7"/>
      <c r="G42" s="7"/>
      <c r="H42" s="30" t="s">
        <v>8</v>
      </c>
      <c r="I42" s="30"/>
      <c r="J42" s="30"/>
    </row>
    <row r="43" spans="1:10">
      <c r="A43" s="23"/>
      <c r="B43" s="23"/>
      <c r="C43" s="6"/>
      <c r="D43" s="6"/>
      <c r="E43" s="6"/>
      <c r="F43" s="6"/>
      <c r="G43" s="6"/>
      <c r="H43" s="23"/>
      <c r="I43" s="23"/>
      <c r="J43" s="23"/>
    </row>
    <row r="44" spans="1:10">
      <c r="A44" s="23"/>
      <c r="B44" s="23"/>
      <c r="C44" s="6"/>
      <c r="D44" s="6"/>
      <c r="E44" s="6"/>
      <c r="F44" s="6"/>
      <c r="G44" s="6"/>
      <c r="H44" s="23"/>
      <c r="I44" s="23"/>
      <c r="J44" s="23"/>
    </row>
    <row r="45" spans="1:10" ht="15.75">
      <c r="A45" s="23"/>
      <c r="B45" s="23"/>
      <c r="C45" s="6"/>
      <c r="D45" s="6"/>
      <c r="E45" s="6"/>
      <c r="F45" s="6"/>
      <c r="G45" s="6"/>
      <c r="H45" s="23" t="s">
        <v>12</v>
      </c>
      <c r="I45" s="30"/>
      <c r="J45" s="30"/>
    </row>
    <row r="46" spans="1:10">
      <c r="A46" s="6"/>
      <c r="B46" s="6"/>
      <c r="C46" s="6"/>
      <c r="D46" s="6"/>
      <c r="E46" s="6"/>
      <c r="F46" s="6"/>
      <c r="G46" s="6"/>
      <c r="H46" s="25" t="s">
        <v>11</v>
      </c>
      <c r="I46" s="26"/>
      <c r="J46" s="26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38">
    <mergeCell ref="H46:J46"/>
    <mergeCell ref="D38:E38"/>
    <mergeCell ref="A42:B42"/>
    <mergeCell ref="H42:J42"/>
    <mergeCell ref="A43:B44"/>
    <mergeCell ref="H43:J44"/>
    <mergeCell ref="A45:B45"/>
    <mergeCell ref="H45:J45"/>
    <mergeCell ref="E37:F37"/>
    <mergeCell ref="H20:J20"/>
    <mergeCell ref="A27:J27"/>
    <mergeCell ref="A28:J28"/>
    <mergeCell ref="A29:J29"/>
    <mergeCell ref="A30:J30"/>
    <mergeCell ref="E31:F31"/>
    <mergeCell ref="E32:F32"/>
    <mergeCell ref="E33:F33"/>
    <mergeCell ref="E34:F34"/>
    <mergeCell ref="E35:F35"/>
    <mergeCell ref="E36:F36"/>
    <mergeCell ref="A16:B16"/>
    <mergeCell ref="H16:J16"/>
    <mergeCell ref="A17:B18"/>
    <mergeCell ref="H17:J18"/>
    <mergeCell ref="A19:B19"/>
    <mergeCell ref="H19:J19"/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</mergeCells>
  <pageMargins left="0" right="0" top="0" bottom="0" header="0.25" footer="0"/>
  <pageSetup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>
      <selection sqref="A1:J47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4.85546875" customWidth="1"/>
    <col min="8" max="8" width="8" customWidth="1"/>
    <col min="9" max="9" width="7.42578125" customWidth="1"/>
    <col min="10" max="10" width="6.28515625" customWidth="1"/>
  </cols>
  <sheetData>
    <row r="1" spans="1:11" ht="31.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"/>
    </row>
    <row r="2" spans="1:11" ht="18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"/>
    </row>
    <row r="3" spans="1:11" ht="18">
      <c r="A3" s="19" t="s">
        <v>9</v>
      </c>
      <c r="B3" s="19"/>
      <c r="C3" s="19"/>
      <c r="D3" s="19"/>
      <c r="E3" s="19"/>
      <c r="F3" s="19"/>
      <c r="G3" s="19"/>
      <c r="H3" s="19"/>
      <c r="I3" s="19"/>
      <c r="J3" s="19"/>
      <c r="K3" s="1"/>
    </row>
    <row r="4" spans="1:11" ht="42" customHeight="1">
      <c r="A4" s="20" t="s">
        <v>19</v>
      </c>
      <c r="B4" s="20"/>
      <c r="C4" s="20"/>
      <c r="D4" s="20"/>
      <c r="E4" s="20"/>
      <c r="F4" s="20"/>
      <c r="G4" s="20"/>
      <c r="H4" s="20"/>
      <c r="I4" s="20"/>
      <c r="J4" s="20"/>
      <c r="K4" s="1"/>
    </row>
    <row r="5" spans="1:11" ht="27.95" customHeight="1">
      <c r="A5" s="6"/>
      <c r="B5" s="6"/>
      <c r="C5" s="6"/>
      <c r="D5" s="8" t="s">
        <v>3</v>
      </c>
      <c r="E5" s="17" t="s">
        <v>4</v>
      </c>
      <c r="F5" s="17"/>
      <c r="G5" s="8" t="s">
        <v>5</v>
      </c>
      <c r="H5" s="6"/>
      <c r="I5" s="6"/>
      <c r="J5" s="6"/>
    </row>
    <row r="6" spans="1:11" ht="27.95" customHeight="1">
      <c r="A6" s="6"/>
      <c r="B6" s="6"/>
      <c r="C6" s="6"/>
      <c r="D6" s="3">
        <v>1000</v>
      </c>
      <c r="E6" s="21">
        <v>14</v>
      </c>
      <c r="F6" s="21"/>
      <c r="G6" s="3">
        <f t="shared" ref="G6:G11" si="0">SUM(D6*E6)</f>
        <v>14000</v>
      </c>
      <c r="H6" s="6"/>
      <c r="I6" s="6"/>
      <c r="J6" s="6"/>
    </row>
    <row r="7" spans="1:11" ht="27.95" customHeight="1">
      <c r="A7" s="6"/>
      <c r="B7" s="6"/>
      <c r="C7" s="6"/>
      <c r="D7" s="3">
        <v>500</v>
      </c>
      <c r="E7" s="21">
        <v>85</v>
      </c>
      <c r="F7" s="21"/>
      <c r="G7" s="3">
        <f t="shared" si="0"/>
        <v>42500</v>
      </c>
      <c r="H7" s="6"/>
      <c r="I7" s="6"/>
      <c r="J7" s="6"/>
    </row>
    <row r="8" spans="1:11" ht="27.95" customHeight="1">
      <c r="A8" s="6"/>
      <c r="B8" s="6"/>
      <c r="C8" s="6"/>
      <c r="D8" s="3">
        <v>100</v>
      </c>
      <c r="E8" s="21">
        <v>305</v>
      </c>
      <c r="F8" s="21"/>
      <c r="G8" s="3">
        <f t="shared" si="0"/>
        <v>30500</v>
      </c>
      <c r="H8" s="6"/>
      <c r="I8" s="6"/>
      <c r="J8" s="6"/>
    </row>
    <row r="9" spans="1:11" ht="27.95" customHeight="1">
      <c r="A9" s="6"/>
      <c r="B9" s="6"/>
      <c r="C9" s="6"/>
      <c r="D9" s="3">
        <v>50</v>
      </c>
      <c r="E9" s="21"/>
      <c r="F9" s="21"/>
      <c r="G9" s="3">
        <f t="shared" si="0"/>
        <v>0</v>
      </c>
      <c r="H9" s="6"/>
      <c r="I9" s="6"/>
      <c r="J9" s="6"/>
    </row>
    <row r="10" spans="1:11" ht="27.95" customHeight="1">
      <c r="A10" s="6"/>
      <c r="B10" s="6"/>
      <c r="C10" s="6"/>
      <c r="D10" s="3">
        <v>20</v>
      </c>
      <c r="E10" s="21"/>
      <c r="F10" s="21"/>
      <c r="G10" s="3">
        <f t="shared" si="0"/>
        <v>0</v>
      </c>
      <c r="H10" s="6"/>
      <c r="I10" s="6"/>
      <c r="J10" s="6"/>
    </row>
    <row r="11" spans="1:11" ht="27.95" customHeight="1">
      <c r="A11" s="6"/>
      <c r="B11" s="6"/>
      <c r="C11" s="6"/>
      <c r="D11" s="3">
        <v>10</v>
      </c>
      <c r="E11" s="21"/>
      <c r="F11" s="21"/>
      <c r="G11" s="3">
        <f t="shared" si="0"/>
        <v>0</v>
      </c>
      <c r="H11" s="6"/>
      <c r="I11" s="6"/>
      <c r="J11" s="6"/>
    </row>
    <row r="12" spans="1:11" ht="27.95" customHeight="1">
      <c r="A12" s="6"/>
      <c r="B12" s="6"/>
      <c r="C12" s="6"/>
      <c r="D12" s="17" t="s">
        <v>6</v>
      </c>
      <c r="E12" s="17"/>
      <c r="F12" s="8"/>
      <c r="G12" s="8">
        <f>SUM(G6:G11)</f>
        <v>87000</v>
      </c>
      <c r="H12" s="6"/>
      <c r="I12" s="6"/>
      <c r="J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1">
      <c r="A16" s="22" t="s">
        <v>7</v>
      </c>
      <c r="B16" s="22"/>
      <c r="C16" s="10"/>
      <c r="D16" s="10"/>
      <c r="E16" s="10"/>
      <c r="F16" s="10"/>
      <c r="G16" s="10"/>
      <c r="H16" s="22" t="s">
        <v>8</v>
      </c>
      <c r="I16" s="22"/>
      <c r="J16" s="22"/>
    </row>
    <row r="17" spans="1:10">
      <c r="A17" s="22"/>
      <c r="B17" s="22"/>
      <c r="C17" s="10"/>
      <c r="D17" s="10"/>
      <c r="E17" s="10"/>
      <c r="F17" s="10"/>
      <c r="G17" s="10"/>
      <c r="H17" s="22"/>
      <c r="I17" s="22"/>
      <c r="J17" s="22"/>
    </row>
    <row r="18" spans="1:10">
      <c r="A18" s="22"/>
      <c r="B18" s="22"/>
      <c r="C18" s="10"/>
      <c r="D18" s="10"/>
      <c r="E18" s="10"/>
      <c r="F18" s="10"/>
      <c r="G18" s="10"/>
      <c r="H18" s="22"/>
      <c r="I18" s="22"/>
      <c r="J18" s="22"/>
    </row>
    <row r="19" spans="1:10" s="4" customFormat="1" ht="17.25" customHeight="1">
      <c r="A19" s="23"/>
      <c r="B19" s="23"/>
      <c r="C19" s="6"/>
      <c r="D19" s="6"/>
      <c r="E19" s="6"/>
      <c r="F19" s="6"/>
      <c r="G19" s="6"/>
      <c r="H19" s="24" t="s">
        <v>12</v>
      </c>
      <c r="I19" s="24"/>
      <c r="J19" s="24"/>
    </row>
    <row r="20" spans="1:10">
      <c r="A20" s="6"/>
      <c r="B20" s="6"/>
      <c r="C20" s="6"/>
      <c r="D20" s="6"/>
      <c r="E20" s="6"/>
      <c r="F20" s="6"/>
      <c r="G20" s="6"/>
      <c r="H20" s="25"/>
      <c r="I20" s="26"/>
      <c r="J20" s="26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 ht="37.5" customHeight="1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0" ht="31.5">
      <c r="A28" s="18" t="s">
        <v>0</v>
      </c>
      <c r="B28" s="18"/>
      <c r="C28" s="18"/>
      <c r="D28" s="18"/>
      <c r="E28" s="18"/>
      <c r="F28" s="18"/>
      <c r="G28" s="18"/>
      <c r="H28" s="18"/>
      <c r="I28" s="18"/>
      <c r="J28" s="18"/>
    </row>
    <row r="29" spans="1:10" ht="18">
      <c r="A29" s="19" t="s">
        <v>1</v>
      </c>
      <c r="B29" s="19"/>
      <c r="C29" s="19"/>
      <c r="D29" s="19"/>
      <c r="E29" s="19"/>
      <c r="F29" s="19"/>
      <c r="G29" s="19"/>
      <c r="H29" s="19"/>
      <c r="I29" s="19"/>
      <c r="J29" s="19"/>
    </row>
    <row r="30" spans="1:10" ht="18.75">
      <c r="A30" s="27" t="s">
        <v>9</v>
      </c>
      <c r="B30" s="27"/>
      <c r="C30" s="27"/>
      <c r="D30" s="27"/>
      <c r="E30" s="27"/>
      <c r="F30" s="27"/>
      <c r="G30" s="27"/>
      <c r="H30" s="27"/>
      <c r="I30" s="27"/>
      <c r="J30" s="27"/>
    </row>
    <row r="31" spans="1:10" ht="40.5" customHeight="1">
      <c r="A31" s="20" t="s">
        <v>19</v>
      </c>
      <c r="B31" s="20"/>
      <c r="C31" s="20"/>
      <c r="D31" s="20"/>
      <c r="E31" s="20"/>
      <c r="F31" s="20"/>
      <c r="G31" s="20"/>
      <c r="H31" s="20"/>
      <c r="I31" s="20"/>
      <c r="J31" s="20"/>
    </row>
    <row r="32" spans="1:10" ht="27.95" customHeight="1">
      <c r="A32" s="6" t="s">
        <v>18</v>
      </c>
      <c r="B32" s="6"/>
      <c r="C32" s="6"/>
      <c r="D32" s="9" t="s">
        <v>3</v>
      </c>
      <c r="E32" s="33" t="s">
        <v>4</v>
      </c>
      <c r="F32" s="33"/>
      <c r="G32" s="9" t="s">
        <v>5</v>
      </c>
      <c r="H32" s="6"/>
      <c r="I32" s="6"/>
      <c r="J32" s="6"/>
    </row>
    <row r="33" spans="1:10" ht="27.95" customHeight="1">
      <c r="A33" s="6"/>
      <c r="B33" s="6"/>
      <c r="C33" s="6"/>
      <c r="D33" s="2">
        <v>1000</v>
      </c>
      <c r="E33" s="21">
        <v>14</v>
      </c>
      <c r="F33" s="21"/>
      <c r="G33" s="2">
        <f t="shared" ref="G33:G38" si="1">SUM(D33*E33)</f>
        <v>14000</v>
      </c>
      <c r="H33" s="6"/>
      <c r="I33" s="6"/>
      <c r="J33" s="6"/>
    </row>
    <row r="34" spans="1:10" ht="27.95" customHeight="1">
      <c r="A34" s="6"/>
      <c r="B34" s="6"/>
      <c r="C34" s="6"/>
      <c r="D34" s="2">
        <v>500</v>
      </c>
      <c r="E34" s="21">
        <v>85</v>
      </c>
      <c r="F34" s="21"/>
      <c r="G34" s="2">
        <f t="shared" si="1"/>
        <v>42500</v>
      </c>
      <c r="H34" s="6"/>
      <c r="I34" s="6"/>
      <c r="J34" s="6"/>
    </row>
    <row r="35" spans="1:10" ht="27.95" customHeight="1">
      <c r="A35" s="6"/>
      <c r="B35" s="6"/>
      <c r="C35" s="6"/>
      <c r="D35" s="2">
        <v>100</v>
      </c>
      <c r="E35" s="21">
        <v>305</v>
      </c>
      <c r="F35" s="21"/>
      <c r="G35" s="2">
        <f t="shared" si="1"/>
        <v>30500</v>
      </c>
      <c r="H35" s="6"/>
      <c r="I35" s="6"/>
      <c r="J35" s="6"/>
    </row>
    <row r="36" spans="1:10" ht="27.95" customHeight="1">
      <c r="A36" s="6"/>
      <c r="B36" s="6"/>
      <c r="C36" s="6"/>
      <c r="D36" s="2">
        <v>50</v>
      </c>
      <c r="E36" s="21"/>
      <c r="F36" s="21"/>
      <c r="G36" s="2">
        <f t="shared" si="1"/>
        <v>0</v>
      </c>
      <c r="H36" s="6"/>
      <c r="I36" s="6"/>
      <c r="J36" s="6"/>
    </row>
    <row r="37" spans="1:10" ht="27.95" customHeight="1">
      <c r="A37" s="6"/>
      <c r="B37" s="6"/>
      <c r="C37" s="6"/>
      <c r="D37" s="2">
        <v>20</v>
      </c>
      <c r="E37" s="34"/>
      <c r="F37" s="34"/>
      <c r="G37" s="2">
        <f>SUM(D37*E37)</f>
        <v>0</v>
      </c>
      <c r="H37" s="6"/>
      <c r="I37" s="6"/>
      <c r="J37" s="6"/>
    </row>
    <row r="38" spans="1:10" ht="27.95" customHeight="1">
      <c r="A38" s="6"/>
      <c r="B38" s="6"/>
      <c r="C38" s="6"/>
      <c r="D38" s="2">
        <v>10</v>
      </c>
      <c r="E38" s="34"/>
      <c r="F38" s="34"/>
      <c r="G38" s="2">
        <f t="shared" si="1"/>
        <v>0</v>
      </c>
      <c r="H38" s="6"/>
      <c r="I38" s="6"/>
      <c r="J38" s="6"/>
    </row>
    <row r="39" spans="1:10" ht="27.95" customHeight="1">
      <c r="A39" s="6"/>
      <c r="B39" s="6"/>
      <c r="C39" s="6"/>
      <c r="D39" s="31" t="s">
        <v>10</v>
      </c>
      <c r="E39" s="32"/>
      <c r="F39" s="9"/>
      <c r="G39" s="9">
        <f>SUM(G33:G38)</f>
        <v>87000</v>
      </c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 s="5" customFormat="1" ht="15.75">
      <c r="A43" s="30" t="s">
        <v>7</v>
      </c>
      <c r="B43" s="30"/>
      <c r="C43" s="7"/>
      <c r="D43" s="7"/>
      <c r="E43" s="7"/>
      <c r="F43" s="7"/>
      <c r="G43" s="7"/>
      <c r="H43" s="30" t="s">
        <v>8</v>
      </c>
      <c r="I43" s="30"/>
      <c r="J43" s="30"/>
    </row>
    <row r="44" spans="1:10">
      <c r="A44" s="23"/>
      <c r="B44" s="23"/>
      <c r="C44" s="6"/>
      <c r="D44" s="6"/>
      <c r="E44" s="6"/>
      <c r="F44" s="6"/>
      <c r="G44" s="6"/>
      <c r="H44" s="23"/>
      <c r="I44" s="23"/>
      <c r="J44" s="23"/>
    </row>
    <row r="45" spans="1:10">
      <c r="A45" s="23"/>
      <c r="B45" s="23"/>
      <c r="C45" s="6"/>
      <c r="D45" s="6"/>
      <c r="E45" s="6"/>
      <c r="F45" s="6"/>
      <c r="G45" s="6"/>
      <c r="H45" s="23"/>
      <c r="I45" s="23"/>
      <c r="J45" s="23"/>
    </row>
    <row r="46" spans="1:10" s="4" customFormat="1" ht="15.75">
      <c r="A46" s="23"/>
      <c r="B46" s="23"/>
      <c r="C46" s="6"/>
      <c r="D46" s="6"/>
      <c r="E46" s="6"/>
      <c r="F46" s="6"/>
      <c r="G46" s="6"/>
      <c r="H46" s="23" t="s">
        <v>12</v>
      </c>
      <c r="I46" s="30"/>
      <c r="J46" s="30"/>
    </row>
    <row r="47" spans="1:10">
      <c r="A47" s="6"/>
      <c r="B47" s="6"/>
      <c r="C47" s="6"/>
      <c r="D47" s="6"/>
      <c r="E47" s="6"/>
      <c r="F47" s="6"/>
      <c r="G47" s="6"/>
      <c r="H47" s="25"/>
      <c r="I47" s="26"/>
      <c r="J47" s="2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>
      <c r="A49" s="6"/>
      <c r="B49" s="6"/>
      <c r="C49" s="6"/>
      <c r="D49" s="6"/>
      <c r="E49" s="6"/>
      <c r="F49" s="6"/>
      <c r="G49" s="6"/>
      <c r="H49" s="6"/>
      <c r="I49" s="6"/>
      <c r="J49" s="6"/>
    </row>
  </sheetData>
  <mergeCells count="38">
    <mergeCell ref="E9:F9"/>
    <mergeCell ref="E10:F10"/>
    <mergeCell ref="E11:F11"/>
    <mergeCell ref="A1:J1"/>
    <mergeCell ref="A2:J2"/>
    <mergeCell ref="A4:J4"/>
    <mergeCell ref="E5:F5"/>
    <mergeCell ref="E6:F6"/>
    <mergeCell ref="E7:F7"/>
    <mergeCell ref="E8:F8"/>
    <mergeCell ref="A3:J3"/>
    <mergeCell ref="A16:B16"/>
    <mergeCell ref="A17:B18"/>
    <mergeCell ref="A19:B19"/>
    <mergeCell ref="H17:J18"/>
    <mergeCell ref="H16:J16"/>
    <mergeCell ref="H19:J19"/>
    <mergeCell ref="E35:F35"/>
    <mergeCell ref="E36:F36"/>
    <mergeCell ref="E37:F37"/>
    <mergeCell ref="E38:F38"/>
    <mergeCell ref="D12:E12"/>
    <mergeCell ref="H47:J47"/>
    <mergeCell ref="H20:J20"/>
    <mergeCell ref="A43:B43"/>
    <mergeCell ref="A44:B45"/>
    <mergeCell ref="A46:B46"/>
    <mergeCell ref="H43:J43"/>
    <mergeCell ref="H44:J45"/>
    <mergeCell ref="H46:J46"/>
    <mergeCell ref="D39:E39"/>
    <mergeCell ref="A28:J28"/>
    <mergeCell ref="A29:J29"/>
    <mergeCell ref="A30:J30"/>
    <mergeCell ref="A31:J31"/>
    <mergeCell ref="E32:F32"/>
    <mergeCell ref="E33:F33"/>
    <mergeCell ref="E34:F34"/>
  </mergeCells>
  <pageMargins left="0" right="0" top="0" bottom="0" header="0" footer="0"/>
  <pageSetup scale="7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"/>
  <sheetViews>
    <sheetView topLeftCell="A23" workbookViewId="0">
      <selection activeCell="A35" sqref="A1:XFD1048576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0.5703125" customWidth="1"/>
    <col min="8" max="8" width="8" customWidth="1"/>
    <col min="9" max="9" width="7.7109375" customWidth="1"/>
    <col min="10" max="10" width="4.7109375" customWidth="1"/>
  </cols>
  <sheetData>
    <row r="1" spans="1:11" ht="31.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"/>
    </row>
    <row r="2" spans="1:11" ht="18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"/>
    </row>
    <row r="3" spans="1:11" ht="18">
      <c r="A3" s="19" t="s">
        <v>9</v>
      </c>
      <c r="B3" s="19"/>
      <c r="C3" s="19"/>
      <c r="D3" s="19"/>
      <c r="E3" s="19"/>
      <c r="F3" s="19"/>
      <c r="G3" s="19"/>
      <c r="H3" s="19"/>
      <c r="I3" s="19"/>
      <c r="J3" s="19"/>
      <c r="K3" s="1"/>
    </row>
    <row r="4" spans="1:11" ht="42" customHeight="1">
      <c r="A4" s="20" t="s">
        <v>2</v>
      </c>
      <c r="B4" s="20"/>
      <c r="C4" s="20"/>
      <c r="D4" s="20"/>
      <c r="E4" s="20"/>
      <c r="F4" s="20"/>
      <c r="G4" s="20"/>
      <c r="H4" s="20"/>
      <c r="I4" s="20"/>
      <c r="J4" s="20"/>
      <c r="K4" s="1"/>
    </row>
    <row r="5" spans="1:11" ht="27.95" customHeight="1">
      <c r="A5" s="6"/>
      <c r="B5" s="6"/>
      <c r="C5" s="6"/>
      <c r="D5" s="8" t="s">
        <v>3</v>
      </c>
      <c r="E5" s="17" t="s">
        <v>4</v>
      </c>
      <c r="F5" s="17"/>
      <c r="G5" s="8" t="s">
        <v>5</v>
      </c>
      <c r="H5" s="6"/>
      <c r="I5" s="6"/>
      <c r="J5" s="6"/>
    </row>
    <row r="6" spans="1:11" ht="27.95" customHeight="1">
      <c r="A6" s="6"/>
      <c r="B6" s="6"/>
      <c r="C6" s="6"/>
      <c r="D6" s="3">
        <v>1000</v>
      </c>
      <c r="E6" s="21">
        <v>68</v>
      </c>
      <c r="F6" s="21"/>
      <c r="G6" s="3">
        <f t="shared" ref="G6:G11" si="0">SUM(D6*E6)</f>
        <v>68000</v>
      </c>
      <c r="H6" s="6"/>
      <c r="I6" s="6"/>
      <c r="J6" s="6"/>
    </row>
    <row r="7" spans="1:11" ht="27.95" customHeight="1">
      <c r="A7" s="6"/>
      <c r="B7" s="6"/>
      <c r="C7" s="6"/>
      <c r="D7" s="3">
        <v>500</v>
      </c>
      <c r="E7" s="21">
        <v>135</v>
      </c>
      <c r="F7" s="21"/>
      <c r="G7" s="3">
        <f t="shared" si="0"/>
        <v>67500</v>
      </c>
      <c r="H7" s="6"/>
      <c r="I7" s="6"/>
      <c r="J7" s="6"/>
    </row>
    <row r="8" spans="1:11" ht="27.95" customHeight="1">
      <c r="A8" s="6"/>
      <c r="B8" s="6"/>
      <c r="C8" s="6"/>
      <c r="D8" s="3">
        <v>100</v>
      </c>
      <c r="E8" s="21">
        <v>53</v>
      </c>
      <c r="F8" s="21"/>
      <c r="G8" s="3">
        <f t="shared" si="0"/>
        <v>5300</v>
      </c>
      <c r="H8" s="6"/>
      <c r="I8" s="6"/>
      <c r="J8" s="6"/>
    </row>
    <row r="9" spans="1:11" ht="27.95" customHeight="1">
      <c r="A9" s="6"/>
      <c r="B9" s="6"/>
      <c r="C9" s="6"/>
      <c r="D9" s="3">
        <v>50</v>
      </c>
      <c r="E9" s="21">
        <v>2</v>
      </c>
      <c r="F9" s="21"/>
      <c r="G9" s="3">
        <f t="shared" si="0"/>
        <v>100</v>
      </c>
      <c r="H9" s="6"/>
      <c r="I9" s="6"/>
      <c r="J9" s="6"/>
    </row>
    <row r="10" spans="1:11" ht="27.95" customHeight="1">
      <c r="A10" s="6"/>
      <c r="B10" s="6"/>
      <c r="C10" s="6"/>
      <c r="D10" s="3">
        <v>20</v>
      </c>
      <c r="E10" s="21">
        <v>5</v>
      </c>
      <c r="F10" s="21"/>
      <c r="G10" s="3">
        <f t="shared" si="0"/>
        <v>100</v>
      </c>
      <c r="H10" s="6"/>
      <c r="I10" s="6"/>
      <c r="J10" s="6"/>
    </row>
    <row r="11" spans="1:11" ht="27.95" customHeight="1">
      <c r="A11" s="6"/>
      <c r="B11" s="6"/>
      <c r="C11" s="6"/>
      <c r="D11" s="3">
        <v>10</v>
      </c>
      <c r="E11" s="21"/>
      <c r="F11" s="21"/>
      <c r="G11" s="3">
        <f t="shared" si="0"/>
        <v>0</v>
      </c>
      <c r="H11" s="6"/>
      <c r="I11" s="6"/>
      <c r="J11" s="6"/>
    </row>
    <row r="12" spans="1:11" ht="27.95" customHeight="1">
      <c r="A12" s="6"/>
      <c r="B12" s="6"/>
      <c r="C12" s="6"/>
      <c r="D12" s="17" t="s">
        <v>6</v>
      </c>
      <c r="E12" s="17"/>
      <c r="F12" s="8"/>
      <c r="G12" s="8">
        <f>SUM(G6:G11)</f>
        <v>141000</v>
      </c>
      <c r="H12" s="6"/>
      <c r="I12" s="6"/>
      <c r="J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1">
      <c r="A16" s="22" t="s">
        <v>7</v>
      </c>
      <c r="B16" s="22"/>
      <c r="C16" s="10"/>
      <c r="D16" s="10"/>
      <c r="E16" s="10"/>
      <c r="F16" s="10"/>
      <c r="G16" s="10"/>
      <c r="H16" s="22" t="s">
        <v>8</v>
      </c>
      <c r="I16" s="22"/>
      <c r="J16" s="22"/>
    </row>
    <row r="17" spans="1:10">
      <c r="A17" s="22"/>
      <c r="B17" s="22"/>
      <c r="C17" s="10"/>
      <c r="D17" s="10"/>
      <c r="E17" s="10"/>
      <c r="F17" s="10"/>
      <c r="G17" s="10"/>
      <c r="H17" s="22"/>
      <c r="I17" s="22"/>
      <c r="J17" s="22"/>
    </row>
    <row r="18" spans="1:10">
      <c r="A18" s="22"/>
      <c r="B18" s="22"/>
      <c r="C18" s="10"/>
      <c r="D18" s="10"/>
      <c r="E18" s="10"/>
      <c r="F18" s="10"/>
      <c r="G18" s="10"/>
      <c r="H18" s="22"/>
      <c r="I18" s="22"/>
      <c r="J18" s="22"/>
    </row>
    <row r="19" spans="1:10" s="4" customFormat="1">
      <c r="A19" s="23" t="s">
        <v>13</v>
      </c>
      <c r="B19" s="23"/>
      <c r="C19" s="6"/>
      <c r="D19" s="6"/>
      <c r="E19" s="6"/>
      <c r="F19" s="6"/>
      <c r="G19" s="6"/>
      <c r="H19" s="24" t="s">
        <v>12</v>
      </c>
      <c r="I19" s="24"/>
      <c r="J19" s="24"/>
    </row>
    <row r="20" spans="1:10">
      <c r="A20" s="35" t="s">
        <v>14</v>
      </c>
      <c r="B20" s="35"/>
      <c r="C20" s="6"/>
      <c r="D20" s="6"/>
      <c r="E20" s="6"/>
      <c r="F20" s="6"/>
      <c r="G20" s="6"/>
      <c r="H20" s="25" t="s">
        <v>11</v>
      </c>
      <c r="I20" s="26"/>
      <c r="J20" s="26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18" t="s">
        <v>0</v>
      </c>
      <c r="B27" s="18"/>
      <c r="C27" s="18"/>
      <c r="D27" s="18"/>
      <c r="E27" s="18"/>
      <c r="F27" s="18"/>
      <c r="G27" s="18"/>
      <c r="H27" s="18"/>
      <c r="I27" s="18"/>
      <c r="J27" s="18"/>
    </row>
    <row r="28" spans="1:10" ht="18">
      <c r="A28" s="19" t="s">
        <v>1</v>
      </c>
      <c r="B28" s="19"/>
      <c r="C28" s="19"/>
      <c r="D28" s="19"/>
      <c r="E28" s="19"/>
      <c r="F28" s="19"/>
      <c r="G28" s="19"/>
      <c r="H28" s="19"/>
      <c r="I28" s="19"/>
      <c r="J28" s="19"/>
    </row>
    <row r="29" spans="1:10" ht="18.75">
      <c r="A29" s="27" t="s">
        <v>9</v>
      </c>
      <c r="B29" s="27"/>
      <c r="C29" s="27"/>
      <c r="D29" s="27"/>
      <c r="E29" s="27"/>
      <c r="F29" s="27"/>
      <c r="G29" s="27"/>
      <c r="H29" s="27"/>
      <c r="I29" s="27"/>
      <c r="J29" s="27"/>
    </row>
    <row r="30" spans="1:10" ht="18.75">
      <c r="A30" s="20" t="s">
        <v>2</v>
      </c>
      <c r="B30" s="20"/>
      <c r="C30" s="20"/>
      <c r="D30" s="20"/>
      <c r="E30" s="20"/>
      <c r="F30" s="20"/>
      <c r="G30" s="20"/>
      <c r="H30" s="20"/>
      <c r="I30" s="20"/>
      <c r="J30" s="20"/>
    </row>
    <row r="31" spans="1:10" ht="20.25">
      <c r="A31" s="6"/>
      <c r="B31" s="6"/>
      <c r="C31" s="6"/>
      <c r="D31" s="9" t="s">
        <v>3</v>
      </c>
      <c r="E31" s="33" t="s">
        <v>4</v>
      </c>
      <c r="F31" s="33"/>
      <c r="G31" s="9" t="s">
        <v>5</v>
      </c>
      <c r="H31" s="6"/>
      <c r="I31" s="6"/>
      <c r="J31" s="6"/>
    </row>
    <row r="32" spans="1:10" ht="20.25">
      <c r="A32" s="6"/>
      <c r="B32" s="6"/>
      <c r="C32" s="6"/>
      <c r="D32" s="2">
        <v>1000</v>
      </c>
      <c r="E32" s="34">
        <v>68</v>
      </c>
      <c r="F32" s="34"/>
      <c r="G32" s="2">
        <f t="shared" ref="G32:G37" si="1">SUM(D32*E32)</f>
        <v>68000</v>
      </c>
      <c r="H32" s="6"/>
      <c r="I32" s="6"/>
      <c r="J32" s="6"/>
    </row>
    <row r="33" spans="1:10" ht="20.25">
      <c r="A33" s="6"/>
      <c r="B33" s="6"/>
      <c r="C33" s="6"/>
      <c r="D33" s="2">
        <v>500</v>
      </c>
      <c r="E33" s="34">
        <v>135</v>
      </c>
      <c r="F33" s="34"/>
      <c r="G33" s="2">
        <f t="shared" si="1"/>
        <v>67500</v>
      </c>
      <c r="H33" s="6"/>
      <c r="I33" s="6"/>
      <c r="J33" s="6"/>
    </row>
    <row r="34" spans="1:10" ht="20.25">
      <c r="A34" s="6"/>
      <c r="B34" s="6"/>
      <c r="C34" s="6"/>
      <c r="D34" s="2">
        <v>100</v>
      </c>
      <c r="E34" s="34">
        <v>53</v>
      </c>
      <c r="F34" s="34"/>
      <c r="G34" s="2">
        <f t="shared" si="1"/>
        <v>5300</v>
      </c>
      <c r="H34" s="6"/>
      <c r="I34" s="6"/>
      <c r="J34" s="6"/>
    </row>
    <row r="35" spans="1:10" ht="20.25">
      <c r="A35" s="6"/>
      <c r="B35" s="6"/>
      <c r="C35" s="6"/>
      <c r="D35" s="2">
        <v>50</v>
      </c>
      <c r="E35" s="34">
        <v>2</v>
      </c>
      <c r="F35" s="34"/>
      <c r="G35" s="2">
        <f t="shared" si="1"/>
        <v>100</v>
      </c>
      <c r="H35" s="6"/>
      <c r="I35" s="6"/>
      <c r="J35" s="6"/>
    </row>
    <row r="36" spans="1:10" ht="20.25">
      <c r="A36" s="6"/>
      <c r="B36" s="6"/>
      <c r="C36" s="6"/>
      <c r="D36" s="2">
        <v>20</v>
      </c>
      <c r="E36" s="34">
        <v>5</v>
      </c>
      <c r="F36" s="34"/>
      <c r="G36" s="2">
        <f t="shared" si="1"/>
        <v>100</v>
      </c>
      <c r="H36" s="6"/>
      <c r="I36" s="6"/>
      <c r="J36" s="6"/>
    </row>
    <row r="37" spans="1:10" ht="20.25">
      <c r="A37" s="6"/>
      <c r="B37" s="6"/>
      <c r="C37" s="6"/>
      <c r="D37" s="2">
        <v>10</v>
      </c>
      <c r="E37" s="34"/>
      <c r="F37" s="34"/>
      <c r="G37" s="2">
        <f t="shared" si="1"/>
        <v>0</v>
      </c>
      <c r="H37" s="6"/>
      <c r="I37" s="6"/>
      <c r="J37" s="6"/>
    </row>
    <row r="38" spans="1:10" ht="20.25">
      <c r="A38" s="6"/>
      <c r="B38" s="6"/>
      <c r="C38" s="6"/>
      <c r="D38" s="37" t="s">
        <v>10</v>
      </c>
      <c r="E38" s="37"/>
      <c r="F38" s="9"/>
      <c r="G38" s="9">
        <f>SUM(G32:G37)</f>
        <v>141000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s="5" customFormat="1" ht="15.75">
      <c r="A42" s="30" t="s">
        <v>7</v>
      </c>
      <c r="B42" s="30"/>
      <c r="C42" s="7"/>
      <c r="D42" s="7"/>
      <c r="E42" s="7"/>
      <c r="F42" s="7"/>
      <c r="G42" s="7"/>
      <c r="H42" s="30" t="s">
        <v>8</v>
      </c>
      <c r="I42" s="30"/>
      <c r="J42" s="30"/>
    </row>
    <row r="43" spans="1:10">
      <c r="A43" s="23"/>
      <c r="B43" s="23"/>
      <c r="C43" s="6"/>
      <c r="D43" s="6"/>
      <c r="E43" s="6"/>
      <c r="F43" s="6"/>
      <c r="G43" s="6"/>
      <c r="H43" s="23"/>
      <c r="I43" s="23"/>
      <c r="J43" s="23"/>
    </row>
    <row r="44" spans="1:10">
      <c r="A44" s="23"/>
      <c r="B44" s="23"/>
      <c r="C44" s="6"/>
      <c r="D44" s="6"/>
      <c r="E44" s="6"/>
      <c r="F44" s="6"/>
      <c r="G44" s="6"/>
      <c r="H44" s="23"/>
      <c r="I44" s="23"/>
      <c r="J44" s="23"/>
    </row>
    <row r="45" spans="1:10" s="4" customFormat="1" ht="15.75">
      <c r="A45" s="23" t="s">
        <v>13</v>
      </c>
      <c r="B45" s="23"/>
      <c r="C45" s="6"/>
      <c r="D45" s="6"/>
      <c r="E45" s="6"/>
      <c r="F45" s="6"/>
      <c r="G45" s="6"/>
      <c r="H45" s="23" t="s">
        <v>12</v>
      </c>
      <c r="I45" s="30"/>
      <c r="J45" s="30"/>
    </row>
    <row r="46" spans="1:10">
      <c r="A46" s="36" t="s">
        <v>14</v>
      </c>
      <c r="B46" s="36"/>
      <c r="C46" s="6"/>
      <c r="D46" s="6"/>
      <c r="E46" s="6"/>
      <c r="F46" s="6"/>
      <c r="G46" s="6"/>
      <c r="H46" s="25" t="s">
        <v>11</v>
      </c>
      <c r="I46" s="26"/>
      <c r="J46" s="26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40"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  <mergeCell ref="E31:F31"/>
    <mergeCell ref="A16:B16"/>
    <mergeCell ref="H16:J16"/>
    <mergeCell ref="A17:B18"/>
    <mergeCell ref="H17:J18"/>
    <mergeCell ref="A19:B19"/>
    <mergeCell ref="H19:J19"/>
    <mergeCell ref="H20:J20"/>
    <mergeCell ref="A27:J27"/>
    <mergeCell ref="A28:J28"/>
    <mergeCell ref="A29:J29"/>
    <mergeCell ref="A30:J30"/>
    <mergeCell ref="H46:J46"/>
    <mergeCell ref="A20:B20"/>
    <mergeCell ref="A46:B46"/>
    <mergeCell ref="D38:E38"/>
    <mergeCell ref="A42:B42"/>
    <mergeCell ref="H42:J42"/>
    <mergeCell ref="A43:B44"/>
    <mergeCell ref="H43:J44"/>
    <mergeCell ref="A45:B45"/>
    <mergeCell ref="H45:J45"/>
    <mergeCell ref="E32:F32"/>
    <mergeCell ref="E33:F33"/>
    <mergeCell ref="E34:F34"/>
    <mergeCell ref="E35:F35"/>
    <mergeCell ref="E36:F36"/>
    <mergeCell ref="E37:F37"/>
  </mergeCells>
  <printOptions verticalCentered="1"/>
  <pageMargins left="0.5" right="0" top="0" bottom="0" header="0" footer="0"/>
  <pageSetup scale="8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8"/>
  <sheetViews>
    <sheetView topLeftCell="A31" workbookViewId="0">
      <selection sqref="A1:J49"/>
    </sheetView>
  </sheetViews>
  <sheetFormatPr defaultRowHeight="15"/>
  <cols>
    <col min="1" max="1" width="9.85546875" customWidth="1"/>
    <col min="2" max="2" width="8.7109375" customWidth="1"/>
    <col min="3" max="3" width="3.85546875" hidden="1" customWidth="1"/>
    <col min="4" max="4" width="29" customWidth="1"/>
    <col min="5" max="5" width="21.85546875" customWidth="1"/>
    <col min="6" max="6" width="9.42578125" hidden="1" customWidth="1"/>
    <col min="7" max="7" width="30.5703125" customWidth="1"/>
    <col min="8" max="8" width="8" customWidth="1"/>
    <col min="9" max="9" width="7.7109375" customWidth="1"/>
    <col min="10" max="10" width="4.7109375" customWidth="1"/>
  </cols>
  <sheetData>
    <row r="1" spans="1:11" ht="31.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"/>
    </row>
    <row r="2" spans="1:11" ht="18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"/>
    </row>
    <row r="3" spans="1:11" ht="18">
      <c r="A3" s="19" t="s">
        <v>9</v>
      </c>
      <c r="B3" s="19"/>
      <c r="C3" s="19"/>
      <c r="D3" s="19"/>
      <c r="E3" s="19"/>
      <c r="F3" s="19"/>
      <c r="G3" s="19"/>
      <c r="H3" s="19"/>
      <c r="I3" s="19"/>
      <c r="J3" s="19"/>
      <c r="K3" s="1"/>
    </row>
    <row r="4" spans="1:11" ht="42" customHeight="1">
      <c r="A4" s="20" t="s">
        <v>15</v>
      </c>
      <c r="B4" s="20"/>
      <c r="C4" s="20"/>
      <c r="D4" s="20"/>
      <c r="E4" s="20"/>
      <c r="F4" s="20"/>
      <c r="G4" s="20"/>
      <c r="H4" s="20"/>
      <c r="I4" s="20"/>
      <c r="J4" s="20"/>
      <c r="K4" s="1"/>
    </row>
    <row r="5" spans="1:11" ht="27.95" customHeight="1">
      <c r="A5" s="6"/>
      <c r="B5" s="6"/>
      <c r="C5" s="6"/>
      <c r="D5" s="8" t="s">
        <v>3</v>
      </c>
      <c r="E5" s="17" t="s">
        <v>4</v>
      </c>
      <c r="F5" s="17"/>
      <c r="G5" s="8" t="s">
        <v>5</v>
      </c>
      <c r="H5" s="6"/>
      <c r="I5" s="6"/>
      <c r="J5" s="6"/>
    </row>
    <row r="6" spans="1:11" ht="27.95" customHeight="1">
      <c r="A6" s="6"/>
      <c r="B6" s="6"/>
      <c r="C6" s="6"/>
      <c r="D6" s="3">
        <v>1000</v>
      </c>
      <c r="E6" s="21">
        <v>44</v>
      </c>
      <c r="F6" s="21"/>
      <c r="G6" s="3">
        <f t="shared" ref="G6:G11" si="0">SUM(D6*E6)</f>
        <v>44000</v>
      </c>
      <c r="H6" s="6"/>
      <c r="I6" s="6"/>
      <c r="J6" s="6"/>
    </row>
    <row r="7" spans="1:11" ht="27.95" customHeight="1">
      <c r="A7" s="6"/>
      <c r="B7" s="6"/>
      <c r="C7" s="6"/>
      <c r="D7" s="3">
        <v>500</v>
      </c>
      <c r="E7" s="21">
        <v>118</v>
      </c>
      <c r="F7" s="21"/>
      <c r="G7" s="3">
        <f t="shared" si="0"/>
        <v>59000</v>
      </c>
      <c r="H7" s="6"/>
      <c r="I7" s="6"/>
      <c r="J7" s="6"/>
    </row>
    <row r="8" spans="1:11" ht="27.95" customHeight="1">
      <c r="A8" s="6"/>
      <c r="B8" s="6"/>
      <c r="C8" s="6"/>
      <c r="D8" s="3">
        <v>100</v>
      </c>
      <c r="E8" s="21">
        <v>510</v>
      </c>
      <c r="F8" s="21"/>
      <c r="G8" s="3">
        <f t="shared" si="0"/>
        <v>51000</v>
      </c>
      <c r="H8" s="6"/>
      <c r="I8" s="6"/>
      <c r="J8" s="6"/>
    </row>
    <row r="9" spans="1:11" ht="27.95" customHeight="1">
      <c r="A9" s="6"/>
      <c r="B9" s="6"/>
      <c r="C9" s="6"/>
      <c r="D9" s="3">
        <v>50</v>
      </c>
      <c r="E9" s="21"/>
      <c r="F9" s="21"/>
      <c r="G9" s="3">
        <f t="shared" si="0"/>
        <v>0</v>
      </c>
      <c r="H9" s="6"/>
      <c r="I9" s="6"/>
      <c r="J9" s="6"/>
    </row>
    <row r="10" spans="1:11" ht="27.95" customHeight="1">
      <c r="A10" s="6"/>
      <c r="B10" s="6"/>
      <c r="C10" s="6"/>
      <c r="D10" s="3">
        <v>20</v>
      </c>
      <c r="E10" s="21"/>
      <c r="F10" s="21"/>
      <c r="G10" s="3">
        <f t="shared" si="0"/>
        <v>0</v>
      </c>
      <c r="H10" s="6"/>
      <c r="I10" s="6"/>
      <c r="J10" s="6"/>
    </row>
    <row r="11" spans="1:11" ht="27.95" customHeight="1">
      <c r="A11" s="6"/>
      <c r="B11" s="6"/>
      <c r="C11" s="6"/>
      <c r="D11" s="3">
        <v>10</v>
      </c>
      <c r="E11" s="21"/>
      <c r="F11" s="21"/>
      <c r="G11" s="3">
        <f t="shared" si="0"/>
        <v>0</v>
      </c>
      <c r="H11" s="6"/>
      <c r="I11" s="6"/>
      <c r="J11" s="6"/>
    </row>
    <row r="12" spans="1:11" ht="27.95" customHeight="1">
      <c r="A12" s="6"/>
      <c r="B12" s="6"/>
      <c r="C12" s="6"/>
      <c r="D12" s="17" t="s">
        <v>6</v>
      </c>
      <c r="E12" s="17"/>
      <c r="F12" s="8"/>
      <c r="G12" s="8">
        <f>SUM(G6:G11)</f>
        <v>154000</v>
      </c>
      <c r="H12" s="6"/>
      <c r="I12" s="6"/>
      <c r="J12" s="6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1">
      <c r="A16" s="22" t="s">
        <v>7</v>
      </c>
      <c r="B16" s="22"/>
      <c r="C16" s="10"/>
      <c r="D16" s="10"/>
      <c r="E16" s="10"/>
      <c r="F16" s="10"/>
      <c r="G16" s="10"/>
      <c r="H16" s="22" t="s">
        <v>8</v>
      </c>
      <c r="I16" s="22"/>
      <c r="J16" s="22"/>
    </row>
    <row r="17" spans="1:10">
      <c r="A17" s="22"/>
      <c r="B17" s="22"/>
      <c r="C17" s="10"/>
      <c r="D17" s="10"/>
      <c r="E17" s="10"/>
      <c r="F17" s="10"/>
      <c r="G17" s="10"/>
      <c r="H17" s="22"/>
      <c r="I17" s="22"/>
      <c r="J17" s="22"/>
    </row>
    <row r="18" spans="1:10">
      <c r="A18" s="22"/>
      <c r="B18" s="22"/>
      <c r="C18" s="10"/>
      <c r="D18" s="10"/>
      <c r="E18" s="10"/>
      <c r="F18" s="10"/>
      <c r="G18" s="10"/>
      <c r="H18" s="22"/>
      <c r="I18" s="22"/>
      <c r="J18" s="22"/>
    </row>
    <row r="19" spans="1:10" s="4" customFormat="1">
      <c r="A19" s="23"/>
      <c r="B19" s="23"/>
      <c r="C19" s="6"/>
      <c r="D19" s="6"/>
      <c r="E19" s="6"/>
      <c r="F19" s="6"/>
      <c r="G19" s="6"/>
      <c r="H19" s="24" t="s">
        <v>12</v>
      </c>
      <c r="I19" s="24"/>
      <c r="J19" s="24"/>
    </row>
    <row r="20" spans="1:10">
      <c r="A20" s="39"/>
      <c r="B20" s="39"/>
      <c r="C20" s="6"/>
      <c r="D20" s="6"/>
      <c r="E20" s="6"/>
      <c r="F20" s="6"/>
      <c r="G20" s="6"/>
      <c r="H20" s="25" t="s">
        <v>11</v>
      </c>
      <c r="I20" s="26"/>
      <c r="J20" s="26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31.5">
      <c r="A27" s="18" t="s">
        <v>0</v>
      </c>
      <c r="B27" s="18"/>
      <c r="C27" s="18"/>
      <c r="D27" s="18"/>
      <c r="E27" s="18"/>
      <c r="F27" s="18"/>
      <c r="G27" s="18"/>
      <c r="H27" s="18"/>
      <c r="I27" s="18"/>
      <c r="J27" s="18"/>
    </row>
    <row r="28" spans="1:10" ht="18">
      <c r="A28" s="19" t="s">
        <v>1</v>
      </c>
      <c r="B28" s="19"/>
      <c r="C28" s="19"/>
      <c r="D28" s="19"/>
      <c r="E28" s="19"/>
      <c r="F28" s="19"/>
      <c r="G28" s="19"/>
      <c r="H28" s="19"/>
      <c r="I28" s="19"/>
      <c r="J28" s="19"/>
    </row>
    <row r="29" spans="1:10" ht="18.75">
      <c r="A29" s="27" t="s">
        <v>9</v>
      </c>
      <c r="B29" s="27"/>
      <c r="C29" s="27"/>
      <c r="D29" s="27"/>
      <c r="E29" s="27"/>
      <c r="F29" s="27"/>
      <c r="G29" s="27"/>
      <c r="H29" s="27"/>
      <c r="I29" s="27"/>
      <c r="J29" s="27"/>
    </row>
    <row r="30" spans="1:10" ht="18.75">
      <c r="A30" s="20" t="s">
        <v>15</v>
      </c>
      <c r="B30" s="20"/>
      <c r="C30" s="20"/>
      <c r="D30" s="20"/>
      <c r="E30" s="20"/>
      <c r="F30" s="20"/>
      <c r="G30" s="20"/>
      <c r="H30" s="20"/>
      <c r="I30" s="20"/>
      <c r="J30" s="20"/>
    </row>
    <row r="31" spans="1:10" ht="23.25">
      <c r="A31" s="6"/>
      <c r="B31" s="6"/>
      <c r="C31" s="6"/>
      <c r="D31" s="12" t="s">
        <v>3</v>
      </c>
      <c r="E31" s="17" t="s">
        <v>4</v>
      </c>
      <c r="F31" s="17"/>
      <c r="G31" s="12" t="s">
        <v>5</v>
      </c>
      <c r="H31" s="6"/>
      <c r="I31" s="6"/>
      <c r="J31" s="6"/>
    </row>
    <row r="32" spans="1:10" ht="23.25">
      <c r="A32" s="6"/>
      <c r="B32" s="6"/>
      <c r="C32" s="6"/>
      <c r="D32" s="11">
        <v>1000</v>
      </c>
      <c r="E32" s="21">
        <v>44</v>
      </c>
      <c r="F32" s="21"/>
      <c r="G32" s="11">
        <f t="shared" ref="G32:G37" si="1">SUM(D32*E32)</f>
        <v>44000</v>
      </c>
      <c r="H32" s="6"/>
      <c r="I32" s="6"/>
      <c r="J32" s="6"/>
    </row>
    <row r="33" spans="1:10" ht="23.25">
      <c r="A33" s="6"/>
      <c r="B33" s="6"/>
      <c r="C33" s="6"/>
      <c r="D33" s="11">
        <v>500</v>
      </c>
      <c r="E33" s="21">
        <v>118</v>
      </c>
      <c r="F33" s="21"/>
      <c r="G33" s="11">
        <f t="shared" si="1"/>
        <v>59000</v>
      </c>
      <c r="H33" s="6"/>
      <c r="I33" s="6"/>
      <c r="J33" s="6"/>
    </row>
    <row r="34" spans="1:10" ht="23.25">
      <c r="A34" s="6"/>
      <c r="B34" s="6"/>
      <c r="C34" s="6"/>
      <c r="D34" s="11">
        <v>100</v>
      </c>
      <c r="E34" s="21">
        <v>510</v>
      </c>
      <c r="F34" s="21"/>
      <c r="G34" s="11">
        <f t="shared" si="1"/>
        <v>51000</v>
      </c>
      <c r="H34" s="6"/>
      <c r="I34" s="6"/>
      <c r="J34" s="6"/>
    </row>
    <row r="35" spans="1:10" ht="23.25">
      <c r="A35" s="6"/>
      <c r="B35" s="6"/>
      <c r="C35" s="6"/>
      <c r="D35" s="11">
        <v>50</v>
      </c>
      <c r="E35" s="21"/>
      <c r="F35" s="21"/>
      <c r="G35" s="11">
        <f t="shared" si="1"/>
        <v>0</v>
      </c>
      <c r="H35" s="6"/>
      <c r="I35" s="6"/>
      <c r="J35" s="6"/>
    </row>
    <row r="36" spans="1:10" ht="23.25">
      <c r="A36" s="6"/>
      <c r="B36" s="6"/>
      <c r="C36" s="6"/>
      <c r="D36" s="11">
        <v>20</v>
      </c>
      <c r="E36" s="21"/>
      <c r="F36" s="21"/>
      <c r="G36" s="11">
        <f t="shared" si="1"/>
        <v>0</v>
      </c>
      <c r="H36" s="6"/>
      <c r="I36" s="6"/>
      <c r="J36" s="6"/>
    </row>
    <row r="37" spans="1:10" ht="23.25">
      <c r="A37" s="6"/>
      <c r="B37" s="6"/>
      <c r="C37" s="6"/>
      <c r="D37" s="11">
        <v>10</v>
      </c>
      <c r="E37" s="21"/>
      <c r="F37" s="21"/>
      <c r="G37" s="11">
        <f t="shared" si="1"/>
        <v>0</v>
      </c>
      <c r="H37" s="6"/>
      <c r="I37" s="6"/>
      <c r="J37" s="6"/>
    </row>
    <row r="38" spans="1:10" ht="23.25">
      <c r="A38" s="6"/>
      <c r="B38" s="6"/>
      <c r="C38" s="6"/>
      <c r="D38" s="38" t="s">
        <v>10</v>
      </c>
      <c r="E38" s="38"/>
      <c r="F38" s="12"/>
      <c r="G38" s="12">
        <f>SUM(G32:G37)</f>
        <v>154000</v>
      </c>
      <c r="H38" s="6"/>
      <c r="I38" s="6"/>
      <c r="J38" s="6"/>
    </row>
    <row r="39" spans="1:10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s="5" customFormat="1" ht="15.75">
      <c r="A42" s="30" t="s">
        <v>7</v>
      </c>
      <c r="B42" s="30"/>
      <c r="C42" s="7"/>
      <c r="D42" s="7"/>
      <c r="E42" s="7"/>
      <c r="F42" s="7"/>
      <c r="G42" s="7"/>
      <c r="H42" s="30" t="s">
        <v>8</v>
      </c>
      <c r="I42" s="30"/>
      <c r="J42" s="30"/>
    </row>
    <row r="43" spans="1:10">
      <c r="A43" s="23"/>
      <c r="B43" s="23"/>
      <c r="C43" s="6"/>
      <c r="D43" s="6"/>
      <c r="E43" s="6"/>
      <c r="F43" s="6"/>
      <c r="G43" s="6"/>
      <c r="H43" s="23"/>
      <c r="I43" s="23"/>
      <c r="J43" s="23"/>
    </row>
    <row r="44" spans="1:10">
      <c r="A44" s="23"/>
      <c r="B44" s="23"/>
      <c r="C44" s="6"/>
      <c r="D44" s="6"/>
      <c r="E44" s="6"/>
      <c r="F44" s="6"/>
      <c r="G44" s="6"/>
      <c r="H44" s="23"/>
      <c r="I44" s="23"/>
      <c r="J44" s="23"/>
    </row>
    <row r="45" spans="1:10" s="4" customFormat="1" ht="15.75">
      <c r="A45" s="23"/>
      <c r="B45" s="23"/>
      <c r="C45" s="6"/>
      <c r="D45" s="6"/>
      <c r="E45" s="6"/>
      <c r="F45" s="6"/>
      <c r="G45" s="6"/>
      <c r="H45" s="23" t="s">
        <v>12</v>
      </c>
      <c r="I45" s="30"/>
      <c r="J45" s="30"/>
    </row>
    <row r="46" spans="1:10">
      <c r="A46" s="36"/>
      <c r="B46" s="36"/>
      <c r="C46" s="6"/>
      <c r="D46" s="6"/>
      <c r="E46" s="6"/>
      <c r="F46" s="6"/>
      <c r="G46" s="6"/>
      <c r="H46" s="25" t="s">
        <v>11</v>
      </c>
      <c r="I46" s="26"/>
      <c r="J46" s="26"/>
    </row>
    <row r="47" spans="1:10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/>
      <c r="B48" s="6"/>
      <c r="C48" s="6"/>
      <c r="D48" s="6"/>
      <c r="E48" s="6"/>
      <c r="F48" s="6"/>
      <c r="G48" s="6"/>
      <c r="H48" s="6"/>
      <c r="I48" s="6"/>
      <c r="J48" s="6"/>
    </row>
  </sheetData>
  <mergeCells count="40">
    <mergeCell ref="D12:E12"/>
    <mergeCell ref="A1:J1"/>
    <mergeCell ref="A2:J2"/>
    <mergeCell ref="A3:J3"/>
    <mergeCell ref="A4:J4"/>
    <mergeCell ref="E5:F5"/>
    <mergeCell ref="E6:F6"/>
    <mergeCell ref="E7:F7"/>
    <mergeCell ref="E8:F8"/>
    <mergeCell ref="E9:F9"/>
    <mergeCell ref="E10:F10"/>
    <mergeCell ref="E11:F11"/>
    <mergeCell ref="A16:B16"/>
    <mergeCell ref="H16:J16"/>
    <mergeCell ref="A17:B18"/>
    <mergeCell ref="H17:J18"/>
    <mergeCell ref="A19:B19"/>
    <mergeCell ref="H19:J19"/>
    <mergeCell ref="E36:F36"/>
    <mergeCell ref="A20:B20"/>
    <mergeCell ref="H20:J20"/>
    <mergeCell ref="A27:J27"/>
    <mergeCell ref="A28:J28"/>
    <mergeCell ref="A29:J29"/>
    <mergeCell ref="A30:J30"/>
    <mergeCell ref="E31:F31"/>
    <mergeCell ref="E32:F32"/>
    <mergeCell ref="E33:F33"/>
    <mergeCell ref="E34:F34"/>
    <mergeCell ref="E35:F35"/>
    <mergeCell ref="A45:B45"/>
    <mergeCell ref="H45:J45"/>
    <mergeCell ref="A46:B46"/>
    <mergeCell ref="H46:J46"/>
    <mergeCell ref="E37:F37"/>
    <mergeCell ref="D38:E38"/>
    <mergeCell ref="A42:B42"/>
    <mergeCell ref="H42:J42"/>
    <mergeCell ref="A43:B44"/>
    <mergeCell ref="H43:J44"/>
  </mergeCells>
  <printOptions verticalCentered="1"/>
  <pageMargins left="0.5" right="0" top="0" bottom="0" header="0" footer="0"/>
  <pageSetup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Raju Ahamed</vt:lpstr>
      <vt:lpstr>A.M Tipu</vt:lpstr>
      <vt:lpstr>Mithu Jaman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2019-06-20T12:55:08Z</dcterms:modified>
</cp:coreProperties>
</file>