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/>
  <c r="E5"/>
  <c r="C98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<sst xmlns="http://schemas.openxmlformats.org/spreadsheetml/2006/main" count="189" uniqueCount="87">
  <si>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</si>
  <si>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</si>
  <si>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</si>
  <si>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</si>
  <si>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</si>
  <si>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</si>
  <si>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</si>
  <si>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</si>
  <si>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</si>
  <si>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</si>
  <si>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</si>
  <si>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</si>
  <si>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</si>
  <si>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</si>
  <si>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</si>
  <si>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</si>
  <si>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</si>
  <si>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</si>
  <si>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</si>
  <si>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</si>
  <si>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</si>
  <si>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</si>
  <si>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</si>
  <si>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</si>
  <si>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</si>
  <si>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</si>
  <si>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</si>
  <si>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</si>
  <si>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</si>
  <si>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</si>
  <si>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</si>
  <si>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</si>
  <si>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</si>
  <si>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</si>
  <si>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</si>
  <si>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</si>
  <si>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</si>
  <si>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</si>
  <si>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</si>
  <si>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</si>
  <si>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</si>
  <si>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</si>
  <si>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</si>
  <si>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</si>
  <si>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</si>
  <si>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</si>
  <si>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</si>
  <si>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</si>
  <si>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</si>
  <si>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</si>
  <si>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</si>
  <si>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</si>
  <si>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</si>
  <si>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</si>
  <si>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</si>
  <si>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</si>
  <si>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</si>
  <si>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</si>
  <si>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</si>
  <si>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</si>
  <si>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</si>
  <si>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</si>
  <si>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</si>
  <si>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</si>
  <si>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</si>
  <si>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</si>
  <si>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</si>
  <si>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</si>
  <si>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</si>
  <si>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</si>
  <si>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</si>
  <si>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</si>
  <si>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</si>
  <si>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</si>
  <si>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</si>
  <si>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</si>
  <si>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</si>
  <si>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</si>
  <si>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</si>
  <si>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</si>
  <si>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</si>
  <si>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25.08.2020</t>
  </si>
  <si>
    <t>Apurbo</t>
  </si>
  <si>
    <t>Mondol</t>
  </si>
  <si>
    <t>26.08.2020</t>
  </si>
  <si>
    <t>Sohan</t>
  </si>
  <si>
    <t>Ma Mobile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</si>
</sst>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E51" sqref="E51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61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74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75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77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78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79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80</v>
      </c>
      <c r="B20" s="2">
        <v>580760</v>
      </c>
      <c r="C20" s="2">
        <v>586799</v>
      </c>
      <c r="D20" s="2">
        <v>940</v>
      </c>
      <c r="E20" s="2">
        <f t="shared" si="0"/>
        <v>587739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81</v>
      </c>
      <c r="B21" s="2">
        <v>841470</v>
      </c>
      <c r="C21" s="2">
        <v>754916</v>
      </c>
      <c r="D21" s="2">
        <v>720</v>
      </c>
      <c r="E21" s="2">
        <f t="shared" si="0"/>
        <v>755636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84</v>
      </c>
      <c r="B22" s="2">
        <v>547900</v>
      </c>
      <c r="C22" s="2">
        <v>525950</v>
      </c>
      <c r="D22" s="2">
        <v>1420</v>
      </c>
      <c r="E22" s="2">
        <f>C22+D22</f>
        <v>527370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10240750</v>
      </c>
      <c r="C33" s="2">
        <f>SUM(C5:C32)</f>
        <v>10311769</v>
      </c>
      <c r="D33" s="2">
        <f>SUM(D5:D32)</f>
        <v>21910</v>
      </c>
      <c r="E33" s="2">
        <f>SUM(E5:E32)</f>
        <v>10333679</v>
      </c>
      <c r="F33" s="67">
        <f>B33-E33</f>
        <v>-92929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38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7000</v>
      </c>
      <c r="D38" s="1" t="s">
        <v>81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/>
      <c r="B40" s="1"/>
      <c r="C40" s="2"/>
      <c r="D40" s="122"/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31</v>
      </c>
      <c r="B41" s="1" t="s">
        <v>32</v>
      </c>
      <c r="C41" s="2">
        <v>10600</v>
      </c>
      <c r="D41" s="1" t="s">
        <v>79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267297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191405</v>
      </c>
      <c r="D52" s="128" t="s">
        <v>84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408230</v>
      </c>
      <c r="D53" s="72" t="s">
        <v>84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190445</v>
      </c>
      <c r="D54" s="128" t="s">
        <v>84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83</v>
      </c>
      <c r="B55" s="70"/>
      <c r="C55" s="71">
        <v>5000</v>
      </c>
      <c r="D55" s="72" t="s">
        <v>81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82</v>
      </c>
      <c r="B56" s="30"/>
      <c r="C56" s="71">
        <v>17000</v>
      </c>
      <c r="D56" s="76" t="s">
        <v>81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85</v>
      </c>
      <c r="B58" s="30"/>
      <c r="C58" s="71">
        <v>1190</v>
      </c>
      <c r="D58" s="76" t="s">
        <v>84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86</v>
      </c>
      <c r="B59" s="30"/>
      <c r="C59" s="71">
        <v>1000</v>
      </c>
      <c r="D59" s="76" t="s">
        <v>84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51</v>
      </c>
      <c r="G62" s="147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64</v>
      </c>
      <c r="B87" s="30"/>
      <c r="C87" s="71">
        <v>6000</v>
      </c>
      <c r="D87" s="76" t="s">
        <v>63</v>
      </c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76</v>
      </c>
      <c r="B94" s="72" t="s">
        <v>52</v>
      </c>
      <c r="C94" s="71">
        <v>12000</v>
      </c>
      <c r="D94" s="70" t="s">
        <v>75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75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1617207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1617207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2020-08-26T16:06:59Z</dcterms:modified>
</cp:coreProperties>
</file>