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8" i="3"/>
  <c r="D14"/>
  <c r="D106"/>
  <c r="D47"/>
  <c r="D107"/>
  <c r="D39"/>
  <c r="D79"/>
  <c r="D102"/>
  <c r="D29" l="1"/>
  <c r="D16"/>
  <c r="D34"/>
  <c r="D10"/>
  <c r="D11"/>
  <c r="D105"/>
  <c r="D35" l="1"/>
  <c r="D36"/>
  <c r="D38" l="1"/>
  <c r="D9" l="1"/>
  <c r="D22" l="1"/>
  <c r="D103" l="1"/>
  <c r="D50" l="1"/>
  <c r="D51"/>
  <c r="D5" l="1"/>
  <c r="D81" l="1"/>
  <c r="D80"/>
  <c r="D13" l="1"/>
  <c r="D75" l="1"/>
  <c r="D62" l="1"/>
  <c r="D65" l="1"/>
  <c r="D104" l="1"/>
  <c r="D48" l="1"/>
  <c r="D58" l="1"/>
  <c r="D76"/>
  <c r="D32"/>
  <c r="D30"/>
  <c r="D21"/>
  <c r="C117"/>
  <c r="D54"/>
  <c r="D12"/>
  <c r="D78"/>
  <c r="D4" l="1"/>
  <c r="D67"/>
  <c r="D77"/>
  <c r="D31"/>
  <c r="D26"/>
  <c r="D28"/>
  <c r="D44"/>
  <c r="D46"/>
  <c r="D49"/>
  <c r="D53"/>
  <c r="D68"/>
  <c r="D74"/>
  <c r="D84"/>
  <c r="D89"/>
  <c r="D100"/>
  <c r="D94" l="1"/>
  <c r="D97"/>
  <c r="D71"/>
  <c r="D37"/>
  <c r="D91"/>
  <c r="D20"/>
  <c r="D64"/>
  <c r="D88"/>
  <c r="D101"/>
  <c r="D70"/>
  <c r="D72"/>
  <c r="D90" l="1"/>
  <c r="D42" l="1"/>
  <c r="D43"/>
  <c r="D86"/>
  <c r="D56"/>
  <c r="D63"/>
  <c r="D61"/>
  <c r="D8"/>
  <c r="D93"/>
  <c r="D99"/>
  <c r="D96"/>
  <c r="D87"/>
  <c r="D69"/>
  <c r="D33"/>
  <c r="D15"/>
  <c r="D23"/>
  <c r="D7"/>
  <c r="D18"/>
  <c r="D27"/>
  <c r="D98"/>
  <c r="D95"/>
  <c r="D92"/>
  <c r="D85"/>
  <c r="D83"/>
  <c r="D82"/>
  <c r="D73"/>
  <c r="D60"/>
  <c r="D59"/>
  <c r="D57"/>
  <c r="D55"/>
  <c r="D41"/>
  <c r="D52"/>
  <c r="D45"/>
  <c r="D108" s="1"/>
  <c r="D40"/>
  <c r="D24"/>
  <c r="D25"/>
  <c r="D19"/>
  <c r="D17"/>
  <c r="D6"/>
</calcChain>
</file>

<file path=xl/sharedStrings.xml><?xml version="1.0" encoding="utf-8"?>
<sst xmlns="http://schemas.openxmlformats.org/spreadsheetml/2006/main" count="241" uniqueCount="136">
  <si>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</si>
  <si>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</si>
  <si>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</si>
  <si>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</si>
  <si>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</si>
  <si>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</si>
  <si>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</si>
  <si>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</si>
  <si>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</si>
  <si>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</si>
  <si>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</si>
  <si>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</si>
  <si>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</si>
  <si>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</si>
  <si>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</si>
  <si>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</si>
  <si>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</si>
  <si>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</si>
  <si>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</si>
  <si>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</si>
  <si>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</si>
  <si>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</si>
  <si>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</si>
  <si>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</si>
  <si>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</si>
  <si>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</si>
  <si>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</si>
  <si>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</si>
  <si>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</si>
  <si>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</si>
  <si>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</si>
  <si>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</si>
  <si>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</si>
  <si>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</si>
  <si>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</si>
  <si>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</si>
  <si>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</si>
  <si>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</si>
  <si>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</si>
  <si>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</si>
  <si>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</si>
  <si>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</si>
  <si>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</si>
  <si>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</si>
  <si>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</si>
  <si>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</si>
  <si>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</si>
  <si>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</si>
  <si>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</si>
  <si>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</si>
  <si>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</si>
  <si>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</si>
  <si>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</si>
  <si>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</si>
  <si>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</si>
  <si>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</si>
  <si>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</si>
  <si>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</si>
  <si>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</si>
  <si>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</si>
  <si>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</si>
  <si>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</si>
  <si>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</si>
  <si>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</si>
  <si>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</si>
  <si>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</si>
  <si>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</si>
  <si>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</si>
  <si>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</si>
  <si>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</si>
  <si>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</si>
  <si>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</si>
  <si>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</si>
  <si>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</si>
  <si>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</si>
  <si>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</si>
  <si>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</si>
  <si>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</si>
  <si>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</si>
  <si>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</si>
  <si>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</si>
  <si>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</si>
  <si>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</si>
  <si>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</si>
  <si>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</si>
  <si>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</si>
  <si>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</si>
  <si>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</si>
  <si>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</si>
  <si>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</si>
  <si>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</si>
  <si>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</si>
  <si>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</si>
  <si>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</si>
  <si>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</si>
  <si>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</si>
  <si>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</si>
  <si>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</si>
  <si>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</si>
  <si>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</si>
  <si>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</si>
  <si>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</si>
  <si>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</si>
  <si>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</si>
  <si>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</si>
  <si>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</si>
  <si>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</si>
  <si>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</si>
  <si>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</si>
  <si>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</si>
  <si>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</si>
  <si>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</si>
  <si>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</si>
  <si>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</si>
  <si>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</si>
  <si>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</si>
  <si>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</si>
  <si>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</si>
  <si>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</si>
  <si>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</si>
  <si>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</si>
  <si>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</si>
  <si>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</si>
  <si>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</si>
  <si>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</si>
  <si>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</si>
  <si>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</si>
  <si>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</si>
  <si>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</si>
  <si>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</si>
  <si>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</si>
  <si>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</si>
  <si>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</si>
  <si>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</si>
  <si>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B68</t>
  </si>
  <si>
    <t>19.07.2020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</si>
</sst>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7"/>
  <sheetViews>
    <sheetView tabSelected="1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H105" sqref="H105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>
      <c r="A4" s="5" t="s">
        <v>80</v>
      </c>
      <c r="B4" s="6">
        <v>760.9</v>
      </c>
      <c r="C4" s="5">
        <v>160</v>
      </c>
      <c r="D4" s="7">
        <f t="shared" ref="D4:D36" si="0">C4*B4</f>
        <v>121744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>
      <c r="A9" s="5" t="s">
        <v>109</v>
      </c>
      <c r="B9" s="6">
        <v>721.8</v>
      </c>
      <c r="C9" s="5">
        <v>220</v>
      </c>
      <c r="D9" s="7">
        <f t="shared" si="0"/>
        <v>158796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customFormat="1" ht="15">
      <c r="A14" s="5" t="s">
        <v>134</v>
      </c>
      <c r="B14" s="6">
        <v>740.85</v>
      </c>
      <c r="C14" s="5">
        <v>180</v>
      </c>
      <c r="D14" s="7">
        <f t="shared" si="0"/>
        <v>133353</v>
      </c>
      <c r="E14" s="24" t="s">
        <v>83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s="19" customFormat="1" ht="15" hidden="1">
      <c r="A15" s="5" t="s">
        <v>33</v>
      </c>
      <c r="B15" s="6">
        <v>946.36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5" t="s">
        <v>123</v>
      </c>
      <c r="B16" s="6">
        <v>897.24</v>
      </c>
      <c r="C16" s="5"/>
      <c r="D16" s="7">
        <f t="shared" si="0"/>
        <v>0</v>
      </c>
      <c r="E16" s="24" t="s">
        <v>83</v>
      </c>
    </row>
    <row r="17" spans="1:74" customFormat="1" ht="15" hidden="1">
      <c r="A17" s="24" t="s">
        <v>1</v>
      </c>
      <c r="B17" s="37">
        <v>896.23500000000001</v>
      </c>
      <c r="C17" s="24"/>
      <c r="D17" s="38">
        <f t="shared" si="0"/>
        <v>0</v>
      </c>
      <c r="E17" s="24" t="s">
        <v>83</v>
      </c>
    </row>
    <row r="18" spans="1:74" customFormat="1" ht="15" hidden="1">
      <c r="A18" s="5" t="s">
        <v>31</v>
      </c>
      <c r="B18" s="6">
        <v>868.16499999999996</v>
      </c>
      <c r="C18" s="5"/>
      <c r="D18" s="7">
        <f t="shared" si="0"/>
        <v>0</v>
      </c>
      <c r="E18" s="24" t="s">
        <v>83</v>
      </c>
    </row>
    <row r="19" spans="1:74" customFormat="1" ht="15" hidden="1">
      <c r="A19" s="5" t="s">
        <v>2</v>
      </c>
      <c r="B19" s="6">
        <v>901.24749999999995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customFormat="1" ht="15" hidden="1">
      <c r="A20" s="5" t="s">
        <v>52</v>
      </c>
      <c r="B20" s="6">
        <v>858.14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86</v>
      </c>
      <c r="B21" s="6">
        <v>794.06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s="3" customFormat="1" ht="15" hidden="1">
      <c r="A22" s="5" t="s">
        <v>107</v>
      </c>
      <c r="B22" s="6">
        <v>798.99</v>
      </c>
      <c r="C22" s="5"/>
      <c r="D22" s="7">
        <f t="shared" si="0"/>
        <v>0</v>
      </c>
      <c r="E22" s="24" t="s">
        <v>83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customFormat="1" ht="15" hidden="1">
      <c r="A23" s="8" t="s">
        <v>3</v>
      </c>
      <c r="B23" s="6">
        <v>980.44500000000005</v>
      </c>
      <c r="C23" s="5"/>
      <c r="D23" s="9">
        <f t="shared" si="0"/>
        <v>0</v>
      </c>
      <c r="E23" s="24" t="s">
        <v>83</v>
      </c>
    </row>
    <row r="24" spans="1:74" s="3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83</v>
      </c>
    </row>
    <row r="25" spans="1:74" customFormat="1" ht="15" hidden="1">
      <c r="A25" s="8" t="s">
        <v>84</v>
      </c>
      <c r="B25" s="6">
        <v>858.14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8" t="s">
        <v>57</v>
      </c>
      <c r="B26" s="6">
        <v>878.19</v>
      </c>
      <c r="C26" s="5"/>
      <c r="D26" s="9">
        <f t="shared" si="0"/>
        <v>0</v>
      </c>
      <c r="E26" s="24" t="s">
        <v>83</v>
      </c>
    </row>
    <row r="27" spans="1:74" customFormat="1" ht="15" hidden="1">
      <c r="A27" s="5" t="s">
        <v>99</v>
      </c>
      <c r="B27" s="6">
        <v>1014.53</v>
      </c>
      <c r="C27" s="5"/>
      <c r="D27" s="7">
        <f t="shared" si="0"/>
        <v>0</v>
      </c>
      <c r="E27" s="24" t="s">
        <v>83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81</v>
      </c>
      <c r="B28" s="6">
        <v>907.26</v>
      </c>
      <c r="C28" s="5"/>
      <c r="D28" s="7">
        <f t="shared" si="0"/>
        <v>0</v>
      </c>
      <c r="E28" s="24" t="s">
        <v>83</v>
      </c>
    </row>
    <row r="29" spans="1:74" customFormat="1" ht="15" hidden="1">
      <c r="A29" s="5" t="s">
        <v>125</v>
      </c>
      <c r="B29" s="6">
        <v>916.29</v>
      </c>
      <c r="C29" s="5"/>
      <c r="D29" s="7">
        <f t="shared" si="0"/>
        <v>0</v>
      </c>
      <c r="E29" s="24" t="s">
        <v>83</v>
      </c>
    </row>
    <row r="30" spans="1:74" s="3" customFormat="1" ht="15" hidden="1">
      <c r="A30" s="5" t="s">
        <v>82</v>
      </c>
      <c r="B30" s="6">
        <v>1159.8900000000001</v>
      </c>
      <c r="C30" s="5"/>
      <c r="D30" s="7">
        <f t="shared" si="0"/>
        <v>0</v>
      </c>
      <c r="E30" s="24" t="s">
        <v>83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customFormat="1" ht="15" hidden="1">
      <c r="A31" s="5" t="s">
        <v>67</v>
      </c>
      <c r="B31" s="6">
        <v>1140.845</v>
      </c>
      <c r="C31" s="5"/>
      <c r="D31" s="9">
        <f t="shared" si="0"/>
        <v>0</v>
      </c>
      <c r="E31" s="24" t="s">
        <v>83</v>
      </c>
      <c r="H31" s="45"/>
      <c r="I31" s="42"/>
    </row>
    <row r="32" spans="1:74" customFormat="1" ht="15" hidden="1">
      <c r="A32" s="5" t="s">
        <v>90</v>
      </c>
      <c r="B32" s="6">
        <v>1238.0875000000001</v>
      </c>
      <c r="C32" s="5"/>
      <c r="D32" s="9">
        <f t="shared" si="0"/>
        <v>0</v>
      </c>
      <c r="E32" s="24" t="s">
        <v>83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s="19" customFormat="1" ht="15" hidden="1">
      <c r="A33" s="8" t="s">
        <v>34</v>
      </c>
      <c r="B33" s="6">
        <v>1159.8924999999999</v>
      </c>
      <c r="C33" s="5"/>
      <c r="D33" s="9">
        <f t="shared" si="0"/>
        <v>0</v>
      </c>
      <c r="E33" s="24" t="s">
        <v>83</v>
      </c>
      <c r="H33" s="46"/>
      <c r="I33" s="43"/>
    </row>
    <row r="34" spans="1:74" s="3" customFormat="1" ht="15" hidden="1">
      <c r="A34" s="24" t="s">
        <v>121</v>
      </c>
      <c r="B34" s="37">
        <v>848.12</v>
      </c>
      <c r="C34" s="24"/>
      <c r="D34" s="38">
        <f t="shared" si="0"/>
        <v>0</v>
      </c>
      <c r="E34" s="24" t="s">
        <v>83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74" s="19" customFormat="1" ht="15">
      <c r="A35" s="24" t="s">
        <v>114</v>
      </c>
      <c r="B35" s="37">
        <v>994.48</v>
      </c>
      <c r="C35" s="24">
        <v>180</v>
      </c>
      <c r="D35" s="38">
        <f t="shared" si="0"/>
        <v>179006.4</v>
      </c>
      <c r="E35" s="24" t="s">
        <v>83</v>
      </c>
    </row>
    <row r="36" spans="1:74" customFormat="1" ht="15" hidden="1">
      <c r="A36" s="5" t="s">
        <v>5</v>
      </c>
      <c r="B36" s="6">
        <v>2309.7600000000002</v>
      </c>
      <c r="C36" s="5"/>
      <c r="D36" s="9">
        <f t="shared" si="0"/>
        <v>0</v>
      </c>
      <c r="E36" s="24" t="s">
        <v>83</v>
      </c>
    </row>
    <row r="37" spans="1:74" customFormat="1" ht="15" hidden="1">
      <c r="A37" s="5" t="s">
        <v>70</v>
      </c>
      <c r="B37" s="6">
        <v>2260.7600000000002</v>
      </c>
      <c r="C37" s="5"/>
      <c r="D37" s="7">
        <f t="shared" ref="D37:D64" si="1">C37*B37</f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100</v>
      </c>
      <c r="B38" s="6">
        <v>2252.42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128</v>
      </c>
      <c r="B39" s="6">
        <v>3947.38</v>
      </c>
      <c r="C39" s="5"/>
      <c r="D39" s="7">
        <f t="shared" si="1"/>
        <v>0</v>
      </c>
      <c r="E39" s="24" t="s">
        <v>83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56</v>
      </c>
      <c r="B40" s="6">
        <v>4400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63</v>
      </c>
      <c r="B41" s="6">
        <v>5300</v>
      </c>
      <c r="C41" s="5"/>
      <c r="D41" s="7">
        <f t="shared" si="1"/>
        <v>0</v>
      </c>
      <c r="E41" s="24" t="s">
        <v>83</v>
      </c>
    </row>
    <row r="42" spans="1:74" customFormat="1" ht="15" hidden="1">
      <c r="A42" s="5" t="s">
        <v>47</v>
      </c>
      <c r="B42" s="6">
        <v>5300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46</v>
      </c>
      <c r="B43" s="6">
        <v>4000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74" customFormat="1" ht="15" hidden="1">
      <c r="A44" s="5" t="s">
        <v>112</v>
      </c>
      <c r="B44" s="6">
        <v>4885.6000000000004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>
      <c r="A45" s="5" t="s">
        <v>113</v>
      </c>
      <c r="B45" s="6">
        <v>5046.99</v>
      </c>
      <c r="C45" s="5">
        <v>20</v>
      </c>
      <c r="D45" s="7">
        <f t="shared" si="1"/>
        <v>100939.79999999999</v>
      </c>
      <c r="E45" s="24" t="s">
        <v>83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customFormat="1" ht="15" hidden="1">
      <c r="A46" s="5" t="s">
        <v>65</v>
      </c>
      <c r="B46" s="6">
        <v>5057.99</v>
      </c>
      <c r="C46" s="5"/>
      <c r="D46" s="7">
        <f t="shared" si="1"/>
        <v>0</v>
      </c>
      <c r="E46" s="24" t="s">
        <v>83</v>
      </c>
    </row>
    <row r="47" spans="1:74" customFormat="1" ht="15">
      <c r="A47" s="5" t="s">
        <v>132</v>
      </c>
      <c r="B47" s="6">
        <v>4800</v>
      </c>
      <c r="C47" s="5">
        <v>30</v>
      </c>
      <c r="D47" s="7">
        <f t="shared" si="1"/>
        <v>144000</v>
      </c>
      <c r="E47" s="24" t="s">
        <v>83</v>
      </c>
    </row>
    <row r="48" spans="1:74" s="19" customFormat="1" ht="15" hidden="1">
      <c r="A48" s="5" t="s">
        <v>95</v>
      </c>
      <c r="B48" s="6">
        <v>5412.5</v>
      </c>
      <c r="C48" s="5"/>
      <c r="D48" s="7">
        <f t="shared" si="1"/>
        <v>0</v>
      </c>
      <c r="E48" s="24" t="s">
        <v>83</v>
      </c>
    </row>
    <row r="49" spans="1:74" customFormat="1" ht="15" hidden="1">
      <c r="A49" s="5" t="s">
        <v>71</v>
      </c>
      <c r="B49" s="6">
        <v>5793.4475000000002</v>
      </c>
      <c r="C49" s="5"/>
      <c r="D49" s="7">
        <f t="shared" si="1"/>
        <v>0</v>
      </c>
      <c r="E49" s="24" t="s">
        <v>83</v>
      </c>
    </row>
    <row r="50" spans="1:74" customFormat="1" ht="15" hidden="1">
      <c r="A50" s="24" t="s">
        <v>103</v>
      </c>
      <c r="B50" s="37">
        <v>5792.76</v>
      </c>
      <c r="C50" s="24"/>
      <c r="D50" s="38">
        <f t="shared" si="1"/>
        <v>0</v>
      </c>
      <c r="E50" s="24" t="s">
        <v>83</v>
      </c>
    </row>
    <row r="51" spans="1:74" s="19" customFormat="1" ht="15" hidden="1">
      <c r="A51" s="5" t="s">
        <v>39</v>
      </c>
      <c r="B51" s="6">
        <v>4000</v>
      </c>
      <c r="C51" s="5"/>
      <c r="D51" s="7">
        <f t="shared" si="1"/>
        <v>0</v>
      </c>
      <c r="E51" s="24" t="s">
        <v>83</v>
      </c>
      <c r="H51" s="46"/>
      <c r="I51" s="43"/>
    </row>
    <row r="52" spans="1:74" customFormat="1" ht="15" hidden="1">
      <c r="A52" s="5" t="s">
        <v>6</v>
      </c>
      <c r="B52" s="6">
        <v>7722.2574999999997</v>
      </c>
      <c r="C52" s="5"/>
      <c r="D52" s="7">
        <f t="shared" si="1"/>
        <v>0</v>
      </c>
      <c r="E52" s="24" t="s">
        <v>83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</row>
    <row r="53" spans="1:74" customFormat="1" ht="15" hidden="1">
      <c r="A53" s="24" t="s">
        <v>59</v>
      </c>
      <c r="B53" s="37">
        <v>5383.43</v>
      </c>
      <c r="C53" s="24"/>
      <c r="D53" s="38">
        <f t="shared" si="1"/>
        <v>0</v>
      </c>
      <c r="E53" s="24" t="s">
        <v>83</v>
      </c>
    </row>
    <row r="54" spans="1:74" customFormat="1" ht="15" hidden="1">
      <c r="A54" s="5" t="s">
        <v>88</v>
      </c>
      <c r="B54" s="6">
        <v>5906.98</v>
      </c>
      <c r="C54" s="5"/>
      <c r="D54" s="7">
        <f t="shared" si="1"/>
        <v>0</v>
      </c>
      <c r="E54" s="24" t="s">
        <v>83</v>
      </c>
    </row>
    <row r="55" spans="1:74" customFormat="1" ht="15" hidden="1">
      <c r="A55" s="5" t="s">
        <v>7</v>
      </c>
      <c r="B55" s="6">
        <v>1199.9925000000001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44</v>
      </c>
      <c r="B56" s="6">
        <v>1189.9675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5" t="s">
        <v>30</v>
      </c>
      <c r="B57" s="6">
        <v>1423.55</v>
      </c>
      <c r="C57" s="5"/>
      <c r="D57" s="7">
        <f t="shared" si="1"/>
        <v>0</v>
      </c>
      <c r="E57" s="24" t="s">
        <v>83</v>
      </c>
    </row>
    <row r="58" spans="1:74" customFormat="1" ht="15" hidden="1">
      <c r="A58" s="24" t="s">
        <v>92</v>
      </c>
      <c r="B58" s="37">
        <v>1042.5999999999999</v>
      </c>
      <c r="C58" s="24"/>
      <c r="D58" s="38">
        <f t="shared" si="1"/>
        <v>0</v>
      </c>
      <c r="E58" s="24" t="s">
        <v>83</v>
      </c>
    </row>
    <row r="59" spans="1:74" s="19" customFormat="1" ht="15" hidden="1">
      <c r="A59" s="5" t="s">
        <v>8</v>
      </c>
      <c r="B59" s="6">
        <v>1435.58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29</v>
      </c>
      <c r="B60" s="6">
        <v>1053.6275000000001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42</v>
      </c>
      <c r="B61" s="6">
        <v>1072.675</v>
      </c>
      <c r="C61" s="5"/>
      <c r="D61" s="7">
        <f t="shared" si="1"/>
        <v>0</v>
      </c>
      <c r="E61" s="24" t="s">
        <v>83</v>
      </c>
    </row>
    <row r="62" spans="1:74" customFormat="1" ht="15">
      <c r="A62" s="5" t="s">
        <v>98</v>
      </c>
      <c r="B62" s="6">
        <v>1130.82</v>
      </c>
      <c r="C62" s="5">
        <v>100</v>
      </c>
      <c r="D62" s="7">
        <f t="shared" si="1"/>
        <v>113082</v>
      </c>
      <c r="E62" s="24" t="s">
        <v>83</v>
      </c>
    </row>
    <row r="63" spans="1:74" customFormat="1" ht="15" hidden="1">
      <c r="A63" s="24" t="s">
        <v>43</v>
      </c>
      <c r="B63" s="37">
        <v>985.46</v>
      </c>
      <c r="C63" s="24"/>
      <c r="D63" s="38">
        <f t="shared" si="1"/>
        <v>0</v>
      </c>
      <c r="E63" s="24" t="s">
        <v>83</v>
      </c>
    </row>
    <row r="64" spans="1:74" s="19" customFormat="1" ht="15" hidden="1">
      <c r="A64" s="5" t="s">
        <v>51</v>
      </c>
      <c r="B64" s="6">
        <v>1014.53</v>
      </c>
      <c r="C64" s="5"/>
      <c r="D64" s="7">
        <f t="shared" si="1"/>
        <v>0</v>
      </c>
      <c r="E64" s="24" t="s">
        <v>83</v>
      </c>
    </row>
    <row r="65" spans="1:33" customFormat="1" ht="15" hidden="1">
      <c r="A65" s="5" t="s">
        <v>97</v>
      </c>
      <c r="B65" s="6">
        <v>945.36</v>
      </c>
      <c r="C65" s="5"/>
      <c r="D65" s="7">
        <f>B65*C65</f>
        <v>0</v>
      </c>
      <c r="E65" s="24" t="s">
        <v>83</v>
      </c>
    </row>
    <row r="66" spans="1:33" ht="15" hidden="1">
      <c r="A66" s="5" t="s">
        <v>74</v>
      </c>
      <c r="B66" s="6">
        <v>1072.675</v>
      </c>
      <c r="C66" s="5"/>
      <c r="D66" s="7"/>
      <c r="E66" s="24" t="s">
        <v>83</v>
      </c>
      <c r="G66" s="42"/>
      <c r="H66" s="45"/>
      <c r="I66" s="42"/>
    </row>
    <row r="67" spans="1:33" customFormat="1" ht="15" hidden="1">
      <c r="A67" s="5" t="s">
        <v>79</v>
      </c>
      <c r="B67" s="6">
        <v>1077.6875</v>
      </c>
      <c r="C67" s="5"/>
      <c r="D67" s="7">
        <f>B67*C67</f>
        <v>0</v>
      </c>
      <c r="E67" s="24" t="s">
        <v>83</v>
      </c>
    </row>
    <row r="68" spans="1:33" customFormat="1" ht="15" hidden="1">
      <c r="A68" s="5" t="s">
        <v>64</v>
      </c>
      <c r="B68" s="6">
        <v>1024.5550000000001</v>
      </c>
      <c r="C68" s="5"/>
      <c r="D68" s="7">
        <f t="shared" ref="D68:D74" si="2">C68*B68</f>
        <v>0</v>
      </c>
      <c r="E68" s="24" t="s">
        <v>83</v>
      </c>
    </row>
    <row r="69" spans="1:33" customFormat="1" ht="15" hidden="1">
      <c r="A69" s="5" t="s">
        <v>35</v>
      </c>
      <c r="B69" s="6">
        <v>1101.7474999999999</v>
      </c>
      <c r="C69" s="5"/>
      <c r="D69" s="7">
        <f t="shared" si="2"/>
        <v>0</v>
      </c>
      <c r="E69" s="24" t="s">
        <v>83</v>
      </c>
    </row>
    <row r="70" spans="1:33" customFormat="1" ht="15" hidden="1">
      <c r="A70" s="5" t="s">
        <v>50</v>
      </c>
      <c r="B70" s="6">
        <v>1072.675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72</v>
      </c>
      <c r="B71" s="6">
        <v>1297.2349999999999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49</v>
      </c>
      <c r="B72" s="6">
        <v>1169.9175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27</v>
      </c>
      <c r="B73" s="6">
        <v>11964.8375</v>
      </c>
      <c r="C73" s="5"/>
      <c r="D73" s="7">
        <f t="shared" si="2"/>
        <v>0</v>
      </c>
      <c r="E73" s="24" t="s">
        <v>83</v>
      </c>
    </row>
    <row r="74" spans="1:33" customFormat="1" ht="15" hidden="1">
      <c r="A74" s="5" t="s">
        <v>66</v>
      </c>
      <c r="B74" s="6">
        <v>4907.9849999999997</v>
      </c>
      <c r="C74" s="5"/>
      <c r="D74" s="7">
        <f t="shared" si="2"/>
        <v>0</v>
      </c>
      <c r="E74" s="39" t="s">
        <v>130</v>
      </c>
    </row>
    <row r="75" spans="1:33" customFormat="1" ht="15" hidden="1">
      <c r="A75" s="5" t="s">
        <v>94</v>
      </c>
      <c r="B75" s="6">
        <v>1099.8900000000001</v>
      </c>
      <c r="C75" s="5"/>
      <c r="D75" s="7">
        <f t="shared" ref="D75:D81" si="3">B75*C75</f>
        <v>0</v>
      </c>
      <c r="E75" s="24" t="s">
        <v>83</v>
      </c>
    </row>
    <row r="76" spans="1:33" customFormat="1" ht="15" hidden="1">
      <c r="A76" s="5" t="s">
        <v>91</v>
      </c>
      <c r="B76" s="6">
        <v>1022.68</v>
      </c>
      <c r="C76" s="5"/>
      <c r="D76" s="7">
        <f t="shared" si="3"/>
        <v>0</v>
      </c>
      <c r="E76" s="24" t="s">
        <v>83</v>
      </c>
    </row>
    <row r="77" spans="1:33" customFormat="1" ht="15" hidden="1">
      <c r="A77" s="5" t="s">
        <v>78</v>
      </c>
      <c r="B77" s="6">
        <v>1219.04</v>
      </c>
      <c r="C77" s="5"/>
      <c r="D77" s="7">
        <f t="shared" si="3"/>
        <v>0</v>
      </c>
      <c r="E77" s="24" t="s">
        <v>83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1:33" customFormat="1" ht="15" hidden="1">
      <c r="A78" s="5" t="s">
        <v>85</v>
      </c>
      <c r="B78" s="6">
        <v>1336.3325</v>
      </c>
      <c r="C78" s="5"/>
      <c r="D78" s="7">
        <f t="shared" si="3"/>
        <v>0</v>
      </c>
      <c r="E78" s="24" t="s">
        <v>83</v>
      </c>
    </row>
    <row r="79" spans="1:33" customFormat="1" ht="15" hidden="1">
      <c r="A79" s="5" t="s">
        <v>127</v>
      </c>
      <c r="B79" s="6">
        <v>1188.97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102</v>
      </c>
      <c r="B80" s="6">
        <v>3520.36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101</v>
      </c>
      <c r="B81" s="6">
        <v>3793.01</v>
      </c>
      <c r="C81" s="5"/>
      <c r="D81" s="7">
        <f t="shared" si="3"/>
        <v>0</v>
      </c>
      <c r="E81" s="24" t="s">
        <v>83</v>
      </c>
    </row>
    <row r="82" spans="1:74" customFormat="1" ht="15" hidden="1">
      <c r="A82" s="5" t="s">
        <v>11</v>
      </c>
      <c r="B82" s="6">
        <v>5183.9274999999998</v>
      </c>
      <c r="C82" s="5"/>
      <c r="D82" s="7">
        <f t="shared" ref="D82:D101" si="4">C82*B82</f>
        <v>0</v>
      </c>
      <c r="E82" s="24" t="s">
        <v>83</v>
      </c>
    </row>
    <row r="83" spans="1:74" customFormat="1" ht="15" hidden="1">
      <c r="A83" s="5" t="s">
        <v>12</v>
      </c>
      <c r="B83" s="6">
        <v>5455.6049999999996</v>
      </c>
      <c r="C83" s="5"/>
      <c r="D83" s="7">
        <f t="shared" si="4"/>
        <v>0</v>
      </c>
      <c r="E83" s="24" t="s">
        <v>83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4" customFormat="1" ht="15" hidden="1">
      <c r="A84" s="5" t="s">
        <v>61</v>
      </c>
      <c r="B84" s="6">
        <v>3400</v>
      </c>
      <c r="C84" s="5"/>
      <c r="D84" s="7">
        <f t="shared" si="4"/>
        <v>0</v>
      </c>
      <c r="E84" s="24" t="s">
        <v>83</v>
      </c>
    </row>
    <row r="85" spans="1:74" customFormat="1" ht="15" hidden="1">
      <c r="A85" s="5" t="s">
        <v>28</v>
      </c>
      <c r="B85" s="6">
        <v>5510.7425000000003</v>
      </c>
      <c r="C85" s="5"/>
      <c r="D85" s="7">
        <f t="shared" si="4"/>
        <v>0</v>
      </c>
      <c r="E85" s="24" t="s">
        <v>83</v>
      </c>
      <c r="F85" s="19"/>
      <c r="G85" s="19"/>
      <c r="H85" s="19"/>
      <c r="I85" s="19" t="s">
        <v>104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</row>
    <row r="86" spans="1:74" customFormat="1" ht="15" hidden="1">
      <c r="A86" s="5" t="s">
        <v>45</v>
      </c>
      <c r="B86" s="6">
        <v>4896.21</v>
      </c>
      <c r="C86" s="5"/>
      <c r="D86" s="7">
        <f t="shared" si="4"/>
        <v>0</v>
      </c>
      <c r="E86" s="24" t="s">
        <v>83</v>
      </c>
    </row>
    <row r="87" spans="1:74" customFormat="1" ht="15" hidden="1">
      <c r="A87" s="5" t="s">
        <v>36</v>
      </c>
      <c r="B87" s="6">
        <v>5150.8450000000003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75</v>
      </c>
      <c r="B88" s="6">
        <v>4076.68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60</v>
      </c>
      <c r="B89" s="6">
        <v>4973.4025000000001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48</v>
      </c>
      <c r="B90" s="6">
        <v>5940.8149999999996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53</v>
      </c>
      <c r="B91" s="6">
        <v>4000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9</v>
      </c>
      <c r="B92" s="6">
        <v>3556.87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40</v>
      </c>
      <c r="B93" s="6">
        <v>3471.6574999999998</v>
      </c>
      <c r="C93" s="5"/>
      <c r="D93" s="7">
        <f t="shared" si="4"/>
        <v>0</v>
      </c>
      <c r="E93" s="24" t="s">
        <v>83</v>
      </c>
    </row>
    <row r="94" spans="1:74" customFormat="1" ht="15" hidden="1">
      <c r="A94" s="5" t="s">
        <v>73</v>
      </c>
      <c r="B94" s="6">
        <v>3257.1224999999999</v>
      </c>
      <c r="C94" s="5"/>
      <c r="D94" s="7">
        <f t="shared" si="4"/>
        <v>0</v>
      </c>
      <c r="E94" s="24" t="s">
        <v>83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 customFormat="1" ht="15" hidden="1">
      <c r="A95" s="5" t="s">
        <v>54</v>
      </c>
      <c r="B95" s="6">
        <v>3850</v>
      </c>
      <c r="C95" s="5"/>
      <c r="D95" s="7">
        <f t="shared" si="4"/>
        <v>0</v>
      </c>
      <c r="E95" s="24" t="s">
        <v>83</v>
      </c>
    </row>
    <row r="96" spans="1:74" customFormat="1" ht="14.25" hidden="1" customHeight="1">
      <c r="A96" s="5" t="s">
        <v>37</v>
      </c>
      <c r="B96" s="6">
        <v>3618.0225</v>
      </c>
      <c r="C96" s="5"/>
      <c r="D96" s="7">
        <f t="shared" si="4"/>
        <v>0</v>
      </c>
      <c r="E96" s="24" t="s">
        <v>83</v>
      </c>
    </row>
    <row r="97" spans="1:55" customFormat="1" ht="14.25" hidden="1" customHeight="1">
      <c r="A97" s="5" t="s">
        <v>69</v>
      </c>
      <c r="B97" s="6">
        <v>3530.8049999999998</v>
      </c>
      <c r="C97" s="5"/>
      <c r="D97" s="7">
        <f t="shared" si="4"/>
        <v>0</v>
      </c>
      <c r="E97" s="24" t="s">
        <v>83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10</v>
      </c>
      <c r="B98" s="6">
        <v>4507.24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38</v>
      </c>
      <c r="B99" s="6">
        <v>4408.9949999999999</v>
      </c>
      <c r="C99" s="5"/>
      <c r="D99" s="7">
        <f t="shared" si="4"/>
        <v>0</v>
      </c>
      <c r="E99" s="24" t="s">
        <v>83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58</v>
      </c>
      <c r="B100" s="6">
        <v>3979.9250000000002</v>
      </c>
      <c r="C100" s="5"/>
      <c r="D100" s="7">
        <f t="shared" si="4"/>
        <v>0</v>
      </c>
      <c r="E100" s="24" t="s">
        <v>83</v>
      </c>
      <c r="F100" s="23"/>
      <c r="G100" s="23"/>
      <c r="H100" s="47"/>
      <c r="I100" s="4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93</v>
      </c>
      <c r="B101" s="6">
        <v>3618.02</v>
      </c>
      <c r="C101" s="5"/>
      <c r="D101" s="7">
        <f t="shared" si="4"/>
        <v>0</v>
      </c>
      <c r="E101" s="24" t="s">
        <v>83</v>
      </c>
      <c r="F101" s="23"/>
      <c r="G101" s="23"/>
      <c r="H101" s="44"/>
      <c r="I101" s="4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4.25" hidden="1" customHeight="1">
      <c r="A102" s="5" t="s">
        <v>106</v>
      </c>
      <c r="B102" s="6">
        <v>6465.02</v>
      </c>
      <c r="C102" s="5"/>
      <c r="D102" s="7">
        <f>B102*C102</f>
        <v>0</v>
      </c>
      <c r="E102" s="39" t="s">
        <v>122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55" customFormat="1" ht="15" hidden="1">
      <c r="A103" s="5" t="s">
        <v>68</v>
      </c>
      <c r="B103" s="6">
        <v>7691.27</v>
      </c>
      <c r="C103" s="5"/>
      <c r="D103" s="7">
        <f>C103*B103</f>
        <v>0</v>
      </c>
      <c r="E103" s="24" t="s">
        <v>122</v>
      </c>
      <c r="F103" s="19"/>
      <c r="G103" s="19"/>
      <c r="H103" s="43"/>
      <c r="I103" s="43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spans="1:55" ht="15" hidden="1">
      <c r="A104" s="5" t="s">
        <v>96</v>
      </c>
      <c r="B104" s="6">
        <v>8101.24</v>
      </c>
      <c r="C104" s="5"/>
      <c r="D104" s="7">
        <f>C104*B104</f>
        <v>0</v>
      </c>
      <c r="E104" s="24" t="s">
        <v>83</v>
      </c>
    </row>
    <row r="105" spans="1:55" customFormat="1" ht="15">
      <c r="A105" s="5" t="s">
        <v>105</v>
      </c>
      <c r="B105" s="6">
        <v>8101.24</v>
      </c>
      <c r="C105" s="5">
        <v>30</v>
      </c>
      <c r="D105" s="7">
        <f>C105*B105</f>
        <v>243037.19999999998</v>
      </c>
      <c r="E105" s="39" t="s">
        <v>126</v>
      </c>
      <c r="H105" s="29"/>
      <c r="I105" s="29"/>
    </row>
    <row r="106" spans="1:55" customFormat="1" ht="15" hidden="1">
      <c r="A106" s="5" t="s">
        <v>131</v>
      </c>
      <c r="B106" s="6">
        <v>9066.5400000000009</v>
      </c>
      <c r="C106" s="5"/>
      <c r="D106" s="7">
        <f t="shared" ref="D106:D107" si="5">C106*B106</f>
        <v>0</v>
      </c>
      <c r="E106" s="24" t="s">
        <v>83</v>
      </c>
      <c r="H106" s="29"/>
      <c r="I106" s="29"/>
    </row>
    <row r="107" spans="1:55" ht="15" hidden="1">
      <c r="A107" s="5" t="s">
        <v>116</v>
      </c>
      <c r="B107" s="6">
        <v>10133.07</v>
      </c>
      <c r="C107" s="5"/>
      <c r="D107" s="7">
        <f t="shared" si="5"/>
        <v>0</v>
      </c>
      <c r="E107" s="39" t="s">
        <v>129</v>
      </c>
    </row>
    <row r="108" spans="1:55" s="32" customFormat="1" ht="15">
      <c r="A108" s="52" t="s">
        <v>17</v>
      </c>
      <c r="B108" s="52"/>
      <c r="C108" s="25">
        <f>SUBTOTAL(9,C4:C107)</f>
        <v>920</v>
      </c>
      <c r="D108" s="12">
        <f>SUBTOTAL(9,D4:D107)</f>
        <v>1193958.3999999999</v>
      </c>
      <c r="E108" s="25"/>
      <c r="F108" s="30"/>
      <c r="G108" s="30"/>
      <c r="H108" s="31"/>
      <c r="I108" s="31"/>
      <c r="J108" s="3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</row>
    <row r="109" spans="1:55" ht="17.25" customHeight="1">
      <c r="A109" s="2"/>
      <c r="F109" s="33"/>
      <c r="G109" s="30"/>
      <c r="H109" s="31"/>
      <c r="I109" s="31"/>
      <c r="J109" s="34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</row>
    <row r="110" spans="1:55" s="27" customFormat="1" ht="15.75" customHeight="1">
      <c r="A110" s="20"/>
      <c r="B110" s="53" t="s">
        <v>24</v>
      </c>
      <c r="C110" s="53"/>
      <c r="D110" s="53"/>
      <c r="E110" s="17"/>
      <c r="F110" s="17"/>
      <c r="G110" s="30"/>
      <c r="H110" s="31"/>
      <c r="I110" s="31"/>
      <c r="J110" s="34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7" customFormat="1" ht="15.75" customHeight="1">
      <c r="A111" s="20"/>
      <c r="B111" s="10" t="s">
        <v>18</v>
      </c>
      <c r="C111" s="10" t="s">
        <v>19</v>
      </c>
      <c r="D111" s="10" t="s">
        <v>15</v>
      </c>
      <c r="E111" s="17"/>
      <c r="F111" s="17"/>
      <c r="G111" s="30"/>
      <c r="H111" s="31"/>
      <c r="I111" s="31"/>
      <c r="J111" s="3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7" customFormat="1" ht="15.75" customHeight="1">
      <c r="A112" s="21"/>
      <c r="B112" s="5" t="s">
        <v>20</v>
      </c>
      <c r="C112" s="15"/>
      <c r="D112" s="5"/>
      <c r="E112" s="17"/>
      <c r="F112" s="17" t="s">
        <v>111</v>
      </c>
      <c r="G112" s="21" t="s">
        <v>120</v>
      </c>
      <c r="H112" s="34" t="s">
        <v>133</v>
      </c>
      <c r="I112" s="35"/>
      <c r="J112" s="34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7" customFormat="1" ht="15.75" customHeight="1">
      <c r="A113" s="21"/>
      <c r="B113" s="5" t="s">
        <v>21</v>
      </c>
      <c r="C113" s="15">
        <v>1200000</v>
      </c>
      <c r="D113" s="5" t="s">
        <v>124</v>
      </c>
      <c r="F113" s="17"/>
      <c r="G113" s="21"/>
      <c r="H113" s="21"/>
      <c r="I113" s="21" t="s">
        <v>110</v>
      </c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1"/>
      <c r="B114" s="5" t="s">
        <v>21</v>
      </c>
      <c r="C114" s="15"/>
      <c r="D114" s="5"/>
      <c r="E114" s="17"/>
      <c r="F114" s="17" t="s">
        <v>120</v>
      </c>
      <c r="G114" s="21"/>
      <c r="H114" s="34"/>
      <c r="J114" s="3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22</v>
      </c>
      <c r="C115" s="15"/>
      <c r="D115" s="5"/>
      <c r="E115" s="17"/>
      <c r="F115" s="17"/>
      <c r="G115" s="21"/>
      <c r="H115" s="34" t="s">
        <v>120</v>
      </c>
      <c r="I115" s="34"/>
      <c r="J115" s="34" t="s">
        <v>120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1"/>
      <c r="B116" s="5" t="s">
        <v>23</v>
      </c>
      <c r="C116" s="15"/>
      <c r="D116" s="5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s="27" customFormat="1" ht="15.75" customHeight="1">
      <c r="A117" s="20"/>
      <c r="B117" s="26" t="s">
        <v>17</v>
      </c>
      <c r="C117" s="16">
        <f>SUBTOTAL(9,C112:C116)</f>
        <v>1200000</v>
      </c>
      <c r="D117" s="11"/>
      <c r="E117" s="17"/>
      <c r="F117" s="17"/>
      <c r="G117" s="17"/>
      <c r="H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>
      <c r="A118" s="22"/>
      <c r="C118" s="36"/>
      <c r="D118" s="36"/>
      <c r="E118" s="1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spans="1:33">
      <c r="C119" s="1" t="s">
        <v>110</v>
      </c>
      <c r="E119" s="18"/>
      <c r="F119" s="28"/>
      <c r="H119" s="4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spans="1:33">
      <c r="D120" s="1" t="s">
        <v>104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spans="1:33">
      <c r="B121" s="1" t="s">
        <v>110</v>
      </c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</sheetData>
  <autoFilter ref="A3:E107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8:B108"/>
    <mergeCell ref="B110:D110"/>
    <mergeCell ref="A2:B2"/>
  </mergeCells>
  <pageMargins left="0.7" right="0.7" top="0.75" bottom="0.75" header="0.3" footer="0.3"/>
  <pageSetup paperSize="9" orientation="portrait" r:id="rId1"/>
  <ignoredErrors>
    <ignoredError sqref="D10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2020-07-18T15:48:54Z</dcterms:modified>
</cp:coreProperties>
</file>