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0\8. Sep'2020\"/>
    </mc:Choice>
  </mc:AlternateContent>
  <bookViews>
    <workbookView xWindow="0" yWindow="0" windowWidth="20490" windowHeight="6765"/>
  </bookViews>
  <sheets>
    <sheet name="Q3'2020" sheetId="7" r:id="rId1"/>
  </sheets>
  <definedNames>
    <definedName name="_xlnm._FilterDatabase" localSheetId="0" hidden="1">'Q3''2020'!$A$3:$I$4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7" l="1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</calcChain>
</file>

<file path=xl/sharedStrings.xml><?xml version="1.0" encoding="utf-8"?>
<sst xmlns="http://schemas.openxmlformats.org/spreadsheetml/2006/main" count="193" uniqueCount="108">
  <si>
    <t>Region</t>
  </si>
  <si>
    <t>Amount of SB Tel</t>
  </si>
  <si>
    <t>Amount of EIL</t>
  </si>
  <si>
    <t>A One Tel</t>
  </si>
  <si>
    <t>Click Mobile Corner</t>
  </si>
  <si>
    <t>Desh Link</t>
  </si>
  <si>
    <t>M/S Saad Telecom</t>
  </si>
  <si>
    <t>M/S. Karachi Store</t>
  </si>
  <si>
    <t>M/S. National Electronics</t>
  </si>
  <si>
    <t>M/S. Rasel Enterprise</t>
  </si>
  <si>
    <t>Mridha Telecom</t>
  </si>
  <si>
    <t>Toushi Mobile Showroom &amp; Servicing</t>
  </si>
  <si>
    <t>Winner Electronics</t>
  </si>
  <si>
    <t>M/S Sholav Bitan</t>
  </si>
  <si>
    <t>Chittagong</t>
  </si>
  <si>
    <t>Polly Mobile Distribution</t>
  </si>
  <si>
    <t>Satkania Store</t>
  </si>
  <si>
    <t>Sibgat Telecom</t>
  </si>
  <si>
    <t>Toyabiya Telecom</t>
  </si>
  <si>
    <t>Mobile Village</t>
  </si>
  <si>
    <t>Prime Mobile Center</t>
  </si>
  <si>
    <t>Shifa Enterprise</t>
  </si>
  <si>
    <t>Bismillah Telecom</t>
  </si>
  <si>
    <t>Dhaka North</t>
  </si>
  <si>
    <t>M/S Saidur Electronics</t>
  </si>
  <si>
    <t>M/S Zaman Enterprise</t>
  </si>
  <si>
    <t>M/S. Mukul Enterprise</t>
  </si>
  <si>
    <t>M/S. Sujan Telecom</t>
  </si>
  <si>
    <t>Mobile Point</t>
  </si>
  <si>
    <t>Rathura Enterprise</t>
  </si>
  <si>
    <t>Repon Enterprise</t>
  </si>
  <si>
    <t>S.M Tel</t>
  </si>
  <si>
    <t>Shaheen Multimedia &amp; Telecom</t>
  </si>
  <si>
    <t>Shisha Stationary &amp; Electronics</t>
  </si>
  <si>
    <t>MM Communication</t>
  </si>
  <si>
    <t>Mobile House</t>
  </si>
  <si>
    <t>Star Telecom</t>
  </si>
  <si>
    <t>TM Communication</t>
  </si>
  <si>
    <t>Trade plus</t>
  </si>
  <si>
    <t>Zaara Corporation</t>
  </si>
  <si>
    <t>Saif Telecom</t>
  </si>
  <si>
    <t>Dhaka South</t>
  </si>
  <si>
    <t>Ananda Electronics</t>
  </si>
  <si>
    <t>Dohar Enterprise</t>
  </si>
  <si>
    <t>M K Trading Co.</t>
  </si>
  <si>
    <t>Nandan World Link</t>
  </si>
  <si>
    <t>Nishat Telecom</t>
  </si>
  <si>
    <t>One Telecom</t>
  </si>
  <si>
    <t>One Telecom (CTG Road)</t>
  </si>
  <si>
    <t>Tahia Enterprise</t>
  </si>
  <si>
    <t>Samiya Telecom</t>
  </si>
  <si>
    <t>Samiya Telecom-2</t>
  </si>
  <si>
    <t>My Fone</t>
  </si>
  <si>
    <t>Khulna</t>
  </si>
  <si>
    <t>Noor Electronics</t>
  </si>
  <si>
    <t>M/S. Alif Telecom</t>
  </si>
  <si>
    <t>Biswa Bani Telecom</t>
  </si>
  <si>
    <t>Hello Prithibi</t>
  </si>
  <si>
    <t>Ideal Communication</t>
  </si>
  <si>
    <t>Konica Trading</t>
  </si>
  <si>
    <t>M. R. Traders</t>
  </si>
  <si>
    <t>M/S. Panguchi Enterprise</t>
  </si>
  <si>
    <t>Max Tel</t>
  </si>
  <si>
    <t>Shadhin Telecom</t>
  </si>
  <si>
    <t>Hello Naogaon</t>
  </si>
  <si>
    <t>Rajshahi</t>
  </si>
  <si>
    <t>Satata Enterprise</t>
  </si>
  <si>
    <t>Swastidip Enterprise</t>
  </si>
  <si>
    <t>Tulip Distribution</t>
  </si>
  <si>
    <t>Haque Enterprise</t>
  </si>
  <si>
    <t>Hello Rajshahi</t>
  </si>
  <si>
    <t>Mugdho Corporation</t>
  </si>
  <si>
    <t>M/S Chowdhury Enterprise</t>
  </si>
  <si>
    <t>Rangpur</t>
  </si>
  <si>
    <t>Mobile Collection &amp; Ghori Ghor</t>
  </si>
  <si>
    <t>New Sarker Electronics</t>
  </si>
  <si>
    <t>Pacific Electronics – 2</t>
  </si>
  <si>
    <t>M/S. Sky Tel</t>
  </si>
  <si>
    <t>Feroz Telecom</t>
  </si>
  <si>
    <t>Missing link trade and distribution</t>
  </si>
  <si>
    <t>World Media</t>
  </si>
  <si>
    <t>Satata Mobile Centre</t>
  </si>
  <si>
    <t>M/S. Alam Trade Link</t>
  </si>
  <si>
    <t>M/S. Lotus Telecom</t>
  </si>
  <si>
    <t>Salim Telecom &amp; Electronics</t>
  </si>
  <si>
    <t>M Enterprise</t>
  </si>
  <si>
    <t>M/S. Murad Enterprise</t>
  </si>
  <si>
    <t>Nashua Associate</t>
  </si>
  <si>
    <t>Dhaka Telecom</t>
  </si>
  <si>
    <t>Himel Mobile Center</t>
  </si>
  <si>
    <t>Mobile Shop</t>
  </si>
  <si>
    <t>R.K Mobile Center</t>
  </si>
  <si>
    <t>Gopa Telecom</t>
  </si>
  <si>
    <t>Star Tel</t>
  </si>
  <si>
    <t>StarTel Distribution-2</t>
  </si>
  <si>
    <t>Zeshan Telecom</t>
  </si>
  <si>
    <t>SL No.</t>
  </si>
  <si>
    <t>Dealer Name</t>
  </si>
  <si>
    <t>Dealer Back Margin Q3'2020( 0.25% )</t>
  </si>
  <si>
    <t>Mobile Zone*Patia</t>
  </si>
  <si>
    <t>One Telecom* Jatrabari</t>
  </si>
  <si>
    <t>One Telecom* Narayangonj</t>
  </si>
  <si>
    <t>Sarkar Telecom* Sirajgonj</t>
  </si>
  <si>
    <t>Total Q3-2020 Back Margin Amount</t>
  </si>
  <si>
    <t>Q3'2020
Target</t>
  </si>
  <si>
    <t>Q3'2020
Achievement</t>
  </si>
  <si>
    <t>Q3-2020</t>
  </si>
  <si>
    <t>Q3'2020%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</si>
</sst>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3" xfId="0" applyFont="1" applyFill="1" applyBorder="1"/>
    <xf numFmtId="0" fontId="0" fillId="0" borderId="3" xfId="0" applyFill="1" applyBorder="1"/>
    <xf numFmtId="10" fontId="0" fillId="0" borderId="2" xfId="2" applyNumberFormat="1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3" fillId="0" borderId="2" xfId="0" applyFont="1" applyFill="1" applyBorder="1"/>
    <xf numFmtId="0" fontId="0" fillId="0" borderId="0" xfId="0" applyFill="1" applyAlignment="1">
      <alignment horizontal="left"/>
    </xf>
    <xf numFmtId="0" fontId="0" fillId="0" borderId="6" xfId="0" applyFill="1" applyBorder="1"/>
    <xf numFmtId="0" fontId="0" fillId="0" borderId="0" xfId="0" applyAlignment="1">
      <alignment horizontal="center"/>
    </xf>
    <xf numFmtId="164" fontId="0" fillId="0" borderId="2" xfId="0" applyNumberFormat="1" applyFill="1" applyBorder="1"/>
    <xf numFmtId="164" fontId="0" fillId="0" borderId="2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/>
    </xf>
    <xf numFmtId="43" fontId="0" fillId="0" borderId="2" xfId="0" applyNumberFormat="1" applyFill="1" applyBorder="1"/>
    <xf numFmtId="0" fontId="0" fillId="0" borderId="5" xfId="0" applyFill="1" applyBorder="1"/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I95"/>
  <sheetViews>
    <sheetView tabSelected="1" zoomScale="80" zoomScaleNormal="80" workbookViewId="0">
      <pane xSplit="2" ySplit="4" topLeftCell="C5" activePane="bottomRight" state="frozen"/>
      <selection activeCell="A5" sqref="A5"/>
      <selection pane="topRight" activeCell="A5" sqref="A5"/>
      <selection pane="bottomLeft" activeCell="A5" sqref="A5"/>
      <selection pane="bottomRight" activeCell="A5" sqref="A5:A95"/>
    </sheetView>
  </sheetViews>
  <sheetFormatPr defaultRowHeight="15" x14ac:dyDescent="0.25"/>
  <cols>
    <col min="1" max="1" width="6.7109375" style="10" bestFit="1" customWidth="1"/>
    <col min="2" max="2" width="38.140625" bestFit="1" customWidth="1"/>
    <col min="3" max="3" width="13.5703125" style="13" bestFit="1" customWidth="1"/>
    <col min="4" max="4" width="17" bestFit="1" customWidth="1"/>
    <col min="5" max="5" width="18.85546875" customWidth="1"/>
    <col min="6" max="6" width="10.140625" bestFit="1" customWidth="1"/>
    <col min="7" max="7" width="31.28515625" bestFit="1" customWidth="1"/>
    <col min="8" max="8" width="16.7109375" bestFit="1" customWidth="1"/>
    <col min="9" max="9" width="13.5703125" bestFit="1" customWidth="1"/>
  </cols>
  <sheetData>
    <row r="1" spans="1:9" ht="15" customHeight="1" x14ac:dyDescent="0.25">
      <c r="A1" s="17" t="s">
        <v>98</v>
      </c>
      <c r="B1" s="18"/>
      <c r="C1" s="18"/>
      <c r="D1" s="18"/>
      <c r="E1" s="18"/>
      <c r="F1" s="18"/>
      <c r="G1" s="18"/>
      <c r="H1" s="18"/>
      <c r="I1" s="18"/>
    </row>
    <row r="2" spans="1:9" ht="15" customHeight="1" x14ac:dyDescent="0.25">
      <c r="A2" s="19"/>
      <c r="B2" s="20"/>
      <c r="C2" s="20"/>
      <c r="D2" s="20"/>
      <c r="E2" s="20"/>
      <c r="F2" s="20"/>
      <c r="G2" s="20"/>
      <c r="H2" s="20"/>
      <c r="I2" s="20"/>
    </row>
    <row r="3" spans="1:9" s="1" customFormat="1" x14ac:dyDescent="0.25">
      <c r="A3" s="21" t="s">
        <v>96</v>
      </c>
      <c r="B3" s="21" t="s">
        <v>97</v>
      </c>
      <c r="C3" s="21" t="s">
        <v>0</v>
      </c>
      <c r="D3" s="22" t="s">
        <v>106</v>
      </c>
      <c r="E3" s="21"/>
      <c r="F3" s="21"/>
      <c r="G3" s="22" t="s">
        <v>103</v>
      </c>
      <c r="H3" s="21" t="s">
        <v>1</v>
      </c>
      <c r="I3" s="21" t="s">
        <v>2</v>
      </c>
    </row>
    <row r="4" spans="1:9" s="1" customFormat="1" ht="30.75" customHeight="1" x14ac:dyDescent="0.25">
      <c r="A4" s="21"/>
      <c r="B4" s="21"/>
      <c r="C4" s="21"/>
      <c r="D4" s="23" t="s">
        <v>104</v>
      </c>
      <c r="E4" s="23" t="s">
        <v>105</v>
      </c>
      <c r="F4" s="24" t="s">
        <v>107</v>
      </c>
      <c r="G4" s="22"/>
      <c r="H4" s="21"/>
      <c r="I4" s="21"/>
    </row>
    <row r="5" spans="1:9" x14ac:dyDescent="0.25">
      <c r="A5" s="14">
        <v>1</v>
      </c>
      <c r="B5" s="2" t="s">
        <v>3</v>
      </c>
      <c r="C5" s="3" t="s">
        <v>53</v>
      </c>
      <c r="D5" s="12">
        <v>48181246.840948001</v>
      </c>
      <c r="E5" s="12">
        <v>48431154.386800013</v>
      </c>
      <c r="F5" s="4">
        <v>1.0051868218910354</v>
      </c>
      <c r="G5" s="11">
        <f>SUM(H5:I5)</f>
        <v>121077.88596700004</v>
      </c>
      <c r="H5" s="15">
        <v>64634.871969477223</v>
      </c>
      <c r="I5" s="15">
        <v>56443.013997522808</v>
      </c>
    </row>
    <row r="6" spans="1:9" x14ac:dyDescent="0.25">
      <c r="A6" s="14">
        <v>2</v>
      </c>
      <c r="B6" s="5" t="s">
        <v>4</v>
      </c>
      <c r="C6" s="3" t="s">
        <v>53</v>
      </c>
      <c r="D6" s="12">
        <v>19565909.461757138</v>
      </c>
      <c r="E6" s="12">
        <v>19701790.5973</v>
      </c>
      <c r="F6" s="4">
        <v>1.006944790162116</v>
      </c>
      <c r="G6" s="11">
        <f t="shared" ref="G6:G69" si="0">SUM(H6:I6)</f>
        <v>49254.476493250004</v>
      </c>
      <c r="H6" s="15">
        <v>24260.552293841203</v>
      </c>
      <c r="I6" s="15">
        <v>24993.924199408801</v>
      </c>
    </row>
    <row r="7" spans="1:9" x14ac:dyDescent="0.25">
      <c r="A7" s="14">
        <v>3</v>
      </c>
      <c r="B7" s="5" t="s">
        <v>5</v>
      </c>
      <c r="C7" s="3" t="s">
        <v>53</v>
      </c>
      <c r="D7" s="12">
        <v>39324385.323742859</v>
      </c>
      <c r="E7" s="12">
        <v>39532501.865999997</v>
      </c>
      <c r="F7" s="4">
        <v>1.0052923024872173</v>
      </c>
      <c r="G7" s="11">
        <f t="shared" si="0"/>
        <v>98831.254665</v>
      </c>
      <c r="H7" s="15">
        <v>50272.459766979358</v>
      </c>
      <c r="I7" s="15">
        <v>48558.794898020642</v>
      </c>
    </row>
    <row r="8" spans="1:9" x14ac:dyDescent="0.25">
      <c r="A8" s="14">
        <v>4</v>
      </c>
      <c r="B8" s="5" t="s">
        <v>6</v>
      </c>
      <c r="C8" s="3" t="s">
        <v>53</v>
      </c>
      <c r="D8" s="12">
        <v>19022331.413571429</v>
      </c>
      <c r="E8" s="12">
        <v>19123351.072099999</v>
      </c>
      <c r="F8" s="4">
        <v>1.0053105824061344</v>
      </c>
      <c r="G8" s="11">
        <f t="shared" si="0"/>
        <v>47808.377680249992</v>
      </c>
      <c r="H8" s="15">
        <v>29733.927622363353</v>
      </c>
      <c r="I8" s="15">
        <v>18074.450057886643</v>
      </c>
    </row>
    <row r="9" spans="1:9" x14ac:dyDescent="0.25">
      <c r="A9" s="14">
        <v>5</v>
      </c>
      <c r="B9" s="5" t="s">
        <v>7</v>
      </c>
      <c r="C9" s="3" t="s">
        <v>53</v>
      </c>
      <c r="D9" s="12">
        <v>12154829.850090478</v>
      </c>
      <c r="E9" s="12">
        <v>12248724.7698</v>
      </c>
      <c r="F9" s="4">
        <v>1.007724906137524</v>
      </c>
      <c r="G9" s="11">
        <f t="shared" si="0"/>
        <v>30621.811924500005</v>
      </c>
      <c r="H9" s="15">
        <v>15123.622005646224</v>
      </c>
      <c r="I9" s="15">
        <v>15498.189918853781</v>
      </c>
    </row>
    <row r="10" spans="1:9" x14ac:dyDescent="0.25">
      <c r="A10" s="14">
        <v>6</v>
      </c>
      <c r="B10" s="5" t="s">
        <v>8</v>
      </c>
      <c r="C10" s="3" t="s">
        <v>53</v>
      </c>
      <c r="D10" s="12">
        <v>31767297.127328571</v>
      </c>
      <c r="E10" s="12">
        <v>31914051.863800004</v>
      </c>
      <c r="F10" s="4">
        <v>1.0046196796624911</v>
      </c>
      <c r="G10" s="11">
        <f t="shared" si="0"/>
        <v>79785.129659500017</v>
      </c>
      <c r="H10" s="15">
        <v>47385.749613756896</v>
      </c>
      <c r="I10" s="15">
        <v>32399.380045743124</v>
      </c>
    </row>
    <row r="11" spans="1:9" x14ac:dyDescent="0.25">
      <c r="A11" s="14">
        <v>7</v>
      </c>
      <c r="B11" s="5" t="s">
        <v>9</v>
      </c>
      <c r="C11" s="3" t="s">
        <v>53</v>
      </c>
      <c r="D11" s="12">
        <v>24490893.309609521</v>
      </c>
      <c r="E11" s="12">
        <v>24631710.806700002</v>
      </c>
      <c r="F11" s="4">
        <v>1.0057497901489461</v>
      </c>
      <c r="G11" s="11">
        <f t="shared" si="0"/>
        <v>61579.277016749998</v>
      </c>
      <c r="H11" s="15">
        <v>32557.133701767652</v>
      </c>
      <c r="I11" s="15">
        <v>29022.14331498235</v>
      </c>
    </row>
    <row r="12" spans="1:9" x14ac:dyDescent="0.25">
      <c r="A12" s="14">
        <v>8</v>
      </c>
      <c r="B12" s="5" t="s">
        <v>10</v>
      </c>
      <c r="C12" s="3" t="s">
        <v>53</v>
      </c>
      <c r="D12" s="12">
        <v>18394584.386838093</v>
      </c>
      <c r="E12" s="12">
        <v>19067842.025000002</v>
      </c>
      <c r="F12" s="4">
        <v>1.0366008616451072</v>
      </c>
      <c r="G12" s="11">
        <f t="shared" si="0"/>
        <v>47669.605062499992</v>
      </c>
      <c r="H12" s="15">
        <v>23873.281737315177</v>
      </c>
      <c r="I12" s="15">
        <v>23796.323325184818</v>
      </c>
    </row>
    <row r="13" spans="1:9" x14ac:dyDescent="0.25">
      <c r="A13" s="14">
        <v>9</v>
      </c>
      <c r="B13" s="5" t="s">
        <v>11</v>
      </c>
      <c r="C13" s="3" t="s">
        <v>53</v>
      </c>
      <c r="D13" s="12">
        <v>12716780.122119047</v>
      </c>
      <c r="E13" s="12">
        <v>12785676.403399996</v>
      </c>
      <c r="F13" s="4">
        <v>1.005417745735897</v>
      </c>
      <c r="G13" s="11">
        <f t="shared" si="0"/>
        <v>31964.191008499994</v>
      </c>
      <c r="H13" s="15">
        <v>16919.476557152466</v>
      </c>
      <c r="I13" s="15">
        <v>15044.714451347529</v>
      </c>
    </row>
    <row r="14" spans="1:9" x14ac:dyDescent="0.25">
      <c r="A14" s="14">
        <v>10</v>
      </c>
      <c r="B14" s="5" t="s">
        <v>12</v>
      </c>
      <c r="C14" s="3" t="s">
        <v>53</v>
      </c>
      <c r="D14" s="12">
        <v>22157151.636395235</v>
      </c>
      <c r="E14" s="12">
        <v>24423124.689100001</v>
      </c>
      <c r="F14" s="4">
        <v>1.1022682468347009</v>
      </c>
      <c r="G14" s="11">
        <f t="shared" si="0"/>
        <v>61057.811722750004</v>
      </c>
      <c r="H14" s="15">
        <v>30693.929210011363</v>
      </c>
      <c r="I14" s="15">
        <v>30363.882512738641</v>
      </c>
    </row>
    <row r="15" spans="1:9" x14ac:dyDescent="0.25">
      <c r="A15" s="14">
        <v>11</v>
      </c>
      <c r="B15" s="5" t="s">
        <v>13</v>
      </c>
      <c r="C15" s="3" t="s">
        <v>14</v>
      </c>
      <c r="D15" s="12">
        <v>105831768.78722383</v>
      </c>
      <c r="E15" s="12">
        <v>106282434.95750001</v>
      </c>
      <c r="F15" s="4">
        <v>1.0042583259775451</v>
      </c>
      <c r="G15" s="11">
        <f t="shared" si="0"/>
        <v>265706.08739375003</v>
      </c>
      <c r="H15" s="15">
        <v>158293.4456362194</v>
      </c>
      <c r="I15" s="15">
        <v>107412.64175753063</v>
      </c>
    </row>
    <row r="16" spans="1:9" x14ac:dyDescent="0.25">
      <c r="A16" s="14">
        <v>12</v>
      </c>
      <c r="B16" s="6" t="s">
        <v>19</v>
      </c>
      <c r="C16" s="3" t="s">
        <v>14</v>
      </c>
      <c r="D16" s="12">
        <v>8316675.2842047615</v>
      </c>
      <c r="E16" s="12">
        <v>8851014.3586999997</v>
      </c>
      <c r="F16" s="4">
        <v>1.0642491207406004</v>
      </c>
      <c r="G16" s="11">
        <f t="shared" si="0"/>
        <v>22127.53589675</v>
      </c>
      <c r="H16" s="15">
        <v>10827.294289108733</v>
      </c>
      <c r="I16" s="15">
        <v>11300.241607641268</v>
      </c>
    </row>
    <row r="17" spans="1:9" x14ac:dyDescent="0.25">
      <c r="A17" s="14">
        <v>13</v>
      </c>
      <c r="B17" s="5" t="s">
        <v>99</v>
      </c>
      <c r="C17" s="3" t="s">
        <v>14</v>
      </c>
      <c r="D17" s="12">
        <v>12341440.213916354</v>
      </c>
      <c r="E17" s="12">
        <v>12410851.655999999</v>
      </c>
      <c r="F17" s="4">
        <v>1.0056242578565002</v>
      </c>
      <c r="G17" s="11">
        <f t="shared" si="0"/>
        <v>31027.129140000005</v>
      </c>
      <c r="H17" s="15">
        <v>17369.374724087</v>
      </c>
      <c r="I17" s="15">
        <v>13657.754415913005</v>
      </c>
    </row>
    <row r="18" spans="1:9" x14ac:dyDescent="0.25">
      <c r="A18" s="14">
        <v>14</v>
      </c>
      <c r="B18" s="5" t="s">
        <v>15</v>
      </c>
      <c r="C18" s="3" t="s">
        <v>14</v>
      </c>
      <c r="D18" s="12">
        <v>14070661.575723808</v>
      </c>
      <c r="E18" s="12">
        <v>14143183.602100002</v>
      </c>
      <c r="F18" s="4">
        <v>1.0051541305279714</v>
      </c>
      <c r="G18" s="11">
        <f t="shared" si="0"/>
        <v>35357.959005250006</v>
      </c>
      <c r="H18" s="15">
        <v>18568.975332849815</v>
      </c>
      <c r="I18" s="15">
        <v>16788.983672400191</v>
      </c>
    </row>
    <row r="19" spans="1:9" x14ac:dyDescent="0.25">
      <c r="A19" s="14">
        <v>15</v>
      </c>
      <c r="B19" s="5" t="s">
        <v>20</v>
      </c>
      <c r="C19" s="3" t="s">
        <v>14</v>
      </c>
      <c r="D19" s="12">
        <v>14226142.894561905</v>
      </c>
      <c r="E19" s="12">
        <v>14630387.112099998</v>
      </c>
      <c r="F19" s="4">
        <v>1.0284155881558465</v>
      </c>
      <c r="G19" s="11">
        <f t="shared" si="0"/>
        <v>36575.967780249994</v>
      </c>
      <c r="H19" s="15">
        <v>21195.640925974414</v>
      </c>
      <c r="I19" s="15">
        <v>15380.326854275583</v>
      </c>
    </row>
    <row r="20" spans="1:9" x14ac:dyDescent="0.25">
      <c r="A20" s="14">
        <v>16</v>
      </c>
      <c r="B20" s="5" t="s">
        <v>16</v>
      </c>
      <c r="C20" s="3" t="s">
        <v>14</v>
      </c>
      <c r="D20" s="12">
        <v>28931976.318271428</v>
      </c>
      <c r="E20" s="12">
        <v>29064742.149899997</v>
      </c>
      <c r="F20" s="4">
        <v>1.0045888960424982</v>
      </c>
      <c r="G20" s="11">
        <f t="shared" si="0"/>
        <v>72661.855374749997</v>
      </c>
      <c r="H20" s="15">
        <v>43818.008163262333</v>
      </c>
      <c r="I20" s="15">
        <v>28843.847211487664</v>
      </c>
    </row>
    <row r="21" spans="1:9" x14ac:dyDescent="0.25">
      <c r="A21" s="14">
        <v>17</v>
      </c>
      <c r="B21" s="5" t="s">
        <v>21</v>
      </c>
      <c r="C21" s="3" t="s">
        <v>14</v>
      </c>
      <c r="D21" s="12">
        <v>29728313.319542855</v>
      </c>
      <c r="E21" s="12">
        <v>30004096.749200005</v>
      </c>
      <c r="F21" s="4">
        <v>1.0092767936980755</v>
      </c>
      <c r="G21" s="11">
        <f t="shared" si="0"/>
        <v>75010.241873000021</v>
      </c>
      <c r="H21" s="15">
        <v>53795.544338227242</v>
      </c>
      <c r="I21" s="15">
        <v>21214.697534772786</v>
      </c>
    </row>
    <row r="22" spans="1:9" x14ac:dyDescent="0.25">
      <c r="A22" s="14">
        <v>18</v>
      </c>
      <c r="B22" s="5" t="s">
        <v>17</v>
      </c>
      <c r="C22" s="3" t="s">
        <v>14</v>
      </c>
      <c r="D22" s="12">
        <v>52980790.22779049</v>
      </c>
      <c r="E22" s="12">
        <v>54079248.658</v>
      </c>
      <c r="F22" s="4">
        <v>1.0207331454568098</v>
      </c>
      <c r="G22" s="11">
        <f t="shared" si="0"/>
        <v>135198.12164500001</v>
      </c>
      <c r="H22" s="15">
        <v>65832.799979045798</v>
      </c>
      <c r="I22" s="15">
        <v>69365.321665954194</v>
      </c>
    </row>
    <row r="23" spans="1:9" x14ac:dyDescent="0.25">
      <c r="A23" s="14">
        <v>19</v>
      </c>
      <c r="B23" s="5" t="s">
        <v>18</v>
      </c>
      <c r="C23" s="3" t="s">
        <v>14</v>
      </c>
      <c r="D23" s="12">
        <v>19146046.570151031</v>
      </c>
      <c r="E23" s="12">
        <v>19229217.147399999</v>
      </c>
      <c r="F23" s="4">
        <v>1.0043440078840418</v>
      </c>
      <c r="G23" s="11">
        <f t="shared" si="0"/>
        <v>48073.042868499993</v>
      </c>
      <c r="H23" s="15">
        <v>28935.593888137402</v>
      </c>
      <c r="I23" s="15">
        <v>19137.448980362595</v>
      </c>
    </row>
    <row r="24" spans="1:9" x14ac:dyDescent="0.25">
      <c r="A24" s="14">
        <v>20</v>
      </c>
      <c r="B24" s="5" t="s">
        <v>22</v>
      </c>
      <c r="C24" s="3" t="s">
        <v>23</v>
      </c>
      <c r="D24" s="12">
        <v>27869768.926657148</v>
      </c>
      <c r="E24" s="12">
        <v>28213697.0251</v>
      </c>
      <c r="F24" s="4">
        <v>1.0123405435957487</v>
      </c>
      <c r="G24" s="11">
        <f t="shared" si="0"/>
        <v>70534.242562750005</v>
      </c>
      <c r="H24" s="15">
        <v>43214.592969976453</v>
      </c>
      <c r="I24" s="15">
        <v>27319.649592773545</v>
      </c>
    </row>
    <row r="25" spans="1:9" x14ac:dyDescent="0.25">
      <c r="A25" s="14">
        <v>21</v>
      </c>
      <c r="B25" s="5" t="s">
        <v>24</v>
      </c>
      <c r="C25" s="3" t="s">
        <v>23</v>
      </c>
      <c r="D25" s="12">
        <v>40432312.706646822</v>
      </c>
      <c r="E25" s="12">
        <v>42443643.189900003</v>
      </c>
      <c r="F25" s="4">
        <v>1.0497456204854325</v>
      </c>
      <c r="G25" s="11">
        <f t="shared" si="0"/>
        <v>106109.10797475</v>
      </c>
      <c r="H25" s="15">
        <v>60596.609770789524</v>
      </c>
      <c r="I25" s="15">
        <v>45512.49820396048</v>
      </c>
    </row>
    <row r="26" spans="1:9" x14ac:dyDescent="0.25">
      <c r="A26" s="14">
        <v>22</v>
      </c>
      <c r="B26" s="5" t="s">
        <v>25</v>
      </c>
      <c r="C26" s="3" t="s">
        <v>23</v>
      </c>
      <c r="D26" s="12">
        <v>58919528.095616356</v>
      </c>
      <c r="E26" s="12">
        <v>59684688.439999998</v>
      </c>
      <c r="F26" s="4">
        <v>1.0129865321246618</v>
      </c>
      <c r="G26" s="11">
        <f t="shared" si="0"/>
        <v>149211.7211</v>
      </c>
      <c r="H26" s="15">
        <v>69525.654430702009</v>
      </c>
      <c r="I26" s="15">
        <v>79686.066669297987</v>
      </c>
    </row>
    <row r="27" spans="1:9" x14ac:dyDescent="0.25">
      <c r="A27" s="14">
        <v>23</v>
      </c>
      <c r="B27" s="16" t="s">
        <v>26</v>
      </c>
      <c r="C27" s="3" t="s">
        <v>23</v>
      </c>
      <c r="D27" s="12">
        <v>32329905.781633336</v>
      </c>
      <c r="E27" s="12">
        <v>32576253.661500003</v>
      </c>
      <c r="F27" s="4">
        <v>1.0076198143455963</v>
      </c>
      <c r="G27" s="11">
        <f t="shared" si="0"/>
        <v>81440.634153750012</v>
      </c>
      <c r="H27" s="15">
        <v>50871.199636132907</v>
      </c>
      <c r="I27" s="15">
        <v>30569.434517617101</v>
      </c>
    </row>
    <row r="28" spans="1:9" x14ac:dyDescent="0.25">
      <c r="A28" s="14">
        <v>24</v>
      </c>
      <c r="B28" s="7" t="s">
        <v>27</v>
      </c>
      <c r="C28" s="3" t="s">
        <v>23</v>
      </c>
      <c r="D28" s="12">
        <v>22026515.864674412</v>
      </c>
      <c r="E28" s="12">
        <v>23711583.576899998</v>
      </c>
      <c r="F28" s="4">
        <v>1.0765017818786338</v>
      </c>
      <c r="G28" s="11">
        <f t="shared" si="0"/>
        <v>59278.958942249999</v>
      </c>
      <c r="H28" s="15">
        <v>31463.631968031201</v>
      </c>
      <c r="I28" s="15">
        <v>27815.326974218799</v>
      </c>
    </row>
    <row r="29" spans="1:9" x14ac:dyDescent="0.25">
      <c r="A29" s="14">
        <v>25</v>
      </c>
      <c r="B29" s="5" t="s">
        <v>34</v>
      </c>
      <c r="C29" s="3" t="s">
        <v>23</v>
      </c>
      <c r="D29" s="12">
        <v>44057819.472302496</v>
      </c>
      <c r="E29" s="12">
        <v>44299508.89190001</v>
      </c>
      <c r="F29" s="4">
        <v>1.0054857326688502</v>
      </c>
      <c r="G29" s="11">
        <f t="shared" si="0"/>
        <v>110748.77222975003</v>
      </c>
      <c r="H29" s="15">
        <v>40903.029082317189</v>
      </c>
      <c r="I29" s="15">
        <v>69845.743147432833</v>
      </c>
    </row>
    <row r="30" spans="1:9" x14ac:dyDescent="0.25">
      <c r="A30" s="14">
        <v>26</v>
      </c>
      <c r="B30" s="5" t="s">
        <v>35</v>
      </c>
      <c r="C30" s="3" t="s">
        <v>23</v>
      </c>
      <c r="D30" s="12">
        <v>90223470.454601318</v>
      </c>
      <c r="E30" s="12">
        <v>91530302.765000001</v>
      </c>
      <c r="F30" s="4">
        <v>1.0144843941805171</v>
      </c>
      <c r="G30" s="11">
        <f t="shared" si="0"/>
        <v>228825.75691250002</v>
      </c>
      <c r="H30" s="15">
        <v>87022.602560652609</v>
      </c>
      <c r="I30" s="15">
        <v>141803.15435184742</v>
      </c>
    </row>
    <row r="31" spans="1:9" x14ac:dyDescent="0.25">
      <c r="A31" s="14">
        <v>27</v>
      </c>
      <c r="B31" s="5" t="s">
        <v>28</v>
      </c>
      <c r="C31" s="3" t="s">
        <v>23</v>
      </c>
      <c r="D31" s="12">
        <v>20560477.590533331</v>
      </c>
      <c r="E31" s="12">
        <v>20939170.4362</v>
      </c>
      <c r="F31" s="4">
        <v>1.0184184848819382</v>
      </c>
      <c r="G31" s="11">
        <f t="shared" si="0"/>
        <v>52347.926090499997</v>
      </c>
      <c r="H31" s="15">
        <v>24616.309845618718</v>
      </c>
      <c r="I31" s="15">
        <v>27731.616244881283</v>
      </c>
    </row>
    <row r="32" spans="1:9" x14ac:dyDescent="0.25">
      <c r="A32" s="14">
        <v>28</v>
      </c>
      <c r="B32" s="5" t="s">
        <v>29</v>
      </c>
      <c r="C32" s="3" t="s">
        <v>23</v>
      </c>
      <c r="D32" s="12">
        <v>141549114.36566323</v>
      </c>
      <c r="E32" s="12">
        <v>142888215.9883</v>
      </c>
      <c r="F32" s="4">
        <v>1.0094603320454374</v>
      </c>
      <c r="G32" s="11">
        <f t="shared" si="0"/>
        <v>357220.53997074999</v>
      </c>
      <c r="H32" s="15">
        <v>164154.84525506606</v>
      </c>
      <c r="I32" s="15">
        <v>193065.69471568393</v>
      </c>
    </row>
    <row r="33" spans="1:9" x14ac:dyDescent="0.25">
      <c r="A33" s="14">
        <v>29</v>
      </c>
      <c r="B33" s="5" t="s">
        <v>30</v>
      </c>
      <c r="C33" s="3" t="s">
        <v>23</v>
      </c>
      <c r="D33" s="12">
        <v>51506366.867715582</v>
      </c>
      <c r="E33" s="12">
        <v>51743204.182400003</v>
      </c>
      <c r="F33" s="4">
        <v>1.0045982143390679</v>
      </c>
      <c r="G33" s="11">
        <f t="shared" si="0"/>
        <v>129358.010456</v>
      </c>
      <c r="H33" s="15">
        <v>69917.584817437499</v>
      </c>
      <c r="I33" s="15">
        <v>59440.425638562505</v>
      </c>
    </row>
    <row r="34" spans="1:9" x14ac:dyDescent="0.25">
      <c r="A34" s="14">
        <v>30</v>
      </c>
      <c r="B34" s="5" t="s">
        <v>31</v>
      </c>
      <c r="C34" s="3" t="s">
        <v>65</v>
      </c>
      <c r="D34" s="12">
        <v>61952180.100419134</v>
      </c>
      <c r="E34" s="12">
        <v>62729283.262199998</v>
      </c>
      <c r="F34" s="4">
        <v>1.0125435966986351</v>
      </c>
      <c r="G34" s="11">
        <f t="shared" si="0"/>
        <v>156823.2081555</v>
      </c>
      <c r="H34" s="15">
        <v>76840.17803055406</v>
      </c>
      <c r="I34" s="15">
        <v>79983.03012494593</v>
      </c>
    </row>
    <row r="35" spans="1:9" x14ac:dyDescent="0.25">
      <c r="A35" s="14">
        <v>31</v>
      </c>
      <c r="B35" s="5" t="s">
        <v>32</v>
      </c>
      <c r="C35" s="3" t="s">
        <v>23</v>
      </c>
      <c r="D35" s="12">
        <v>51869115.87343809</v>
      </c>
      <c r="E35" s="12">
        <v>53615486.811900005</v>
      </c>
      <c r="F35" s="4">
        <v>1.0336688009628523</v>
      </c>
      <c r="G35" s="11">
        <f t="shared" si="0"/>
        <v>134038.71702975003</v>
      </c>
      <c r="H35" s="15">
        <v>76506.509114598404</v>
      </c>
      <c r="I35" s="15">
        <v>57532.207915151623</v>
      </c>
    </row>
    <row r="36" spans="1:9" x14ac:dyDescent="0.25">
      <c r="A36" s="14">
        <v>32</v>
      </c>
      <c r="B36" s="5" t="s">
        <v>33</v>
      </c>
      <c r="C36" s="3" t="s">
        <v>23</v>
      </c>
      <c r="D36" s="12">
        <v>21901349.184099995</v>
      </c>
      <c r="E36" s="12">
        <v>22020334.295499999</v>
      </c>
      <c r="F36" s="4">
        <v>1.0054327754148766</v>
      </c>
      <c r="G36" s="11">
        <f t="shared" si="0"/>
        <v>55050.83573875</v>
      </c>
      <c r="H36" s="15">
        <v>31084.688056727984</v>
      </c>
      <c r="I36" s="15">
        <v>23966.147682022016</v>
      </c>
    </row>
    <row r="37" spans="1:9" x14ac:dyDescent="0.25">
      <c r="A37" s="14">
        <v>33</v>
      </c>
      <c r="B37" s="5" t="s">
        <v>36</v>
      </c>
      <c r="C37" s="3" t="s">
        <v>23</v>
      </c>
      <c r="D37" s="12">
        <v>28502400.931676187</v>
      </c>
      <c r="E37" s="12">
        <v>30159838.877000004</v>
      </c>
      <c r="F37" s="4">
        <v>1.0581508185677726</v>
      </c>
      <c r="G37" s="11">
        <f t="shared" si="0"/>
        <v>75399.59719249999</v>
      </c>
      <c r="H37" s="15">
        <v>36062.879364667395</v>
      </c>
      <c r="I37" s="15">
        <v>39336.717827832603</v>
      </c>
    </row>
    <row r="38" spans="1:9" x14ac:dyDescent="0.25">
      <c r="A38" s="14">
        <v>34</v>
      </c>
      <c r="B38" s="5" t="s">
        <v>37</v>
      </c>
      <c r="C38" s="3" t="s">
        <v>23</v>
      </c>
      <c r="D38" s="12">
        <v>51846701.277042858</v>
      </c>
      <c r="E38" s="12">
        <v>52105674.688700005</v>
      </c>
      <c r="F38" s="4">
        <v>1.0049949833890748</v>
      </c>
      <c r="G38" s="11">
        <f t="shared" si="0"/>
        <v>130264.18672175</v>
      </c>
      <c r="H38" s="15">
        <v>50945.827596904506</v>
      </c>
      <c r="I38" s="15">
        <v>79318.35912484549</v>
      </c>
    </row>
    <row r="39" spans="1:9" x14ac:dyDescent="0.25">
      <c r="A39" s="14">
        <v>35</v>
      </c>
      <c r="B39" s="5" t="s">
        <v>38</v>
      </c>
      <c r="C39" s="3" t="s">
        <v>23</v>
      </c>
      <c r="D39" s="12">
        <v>23240380.447461903</v>
      </c>
      <c r="E39" s="12">
        <v>23648919.823200002</v>
      </c>
      <c r="F39" s="4">
        <v>1.0175788592042054</v>
      </c>
      <c r="G39" s="11">
        <f t="shared" si="0"/>
        <v>59122.299557999999</v>
      </c>
      <c r="H39" s="15">
        <v>29267.213809747976</v>
      </c>
      <c r="I39" s="15">
        <v>29855.085748252022</v>
      </c>
    </row>
    <row r="40" spans="1:9" x14ac:dyDescent="0.25">
      <c r="A40" s="14">
        <v>36</v>
      </c>
      <c r="B40" s="5" t="s">
        <v>39</v>
      </c>
      <c r="C40" s="3" t="s">
        <v>23</v>
      </c>
      <c r="D40" s="12">
        <v>65979898.801851571</v>
      </c>
      <c r="E40" s="12">
        <v>66392037.821299993</v>
      </c>
      <c r="F40" s="4">
        <v>1.0062464330338872</v>
      </c>
      <c r="G40" s="11">
        <f t="shared" si="0"/>
        <v>165980.09455324995</v>
      </c>
      <c r="H40" s="15">
        <v>82372.035429695068</v>
      </c>
      <c r="I40" s="15">
        <v>83608.059123554878</v>
      </c>
    </row>
    <row r="41" spans="1:9" x14ac:dyDescent="0.25">
      <c r="A41" s="14">
        <v>37</v>
      </c>
      <c r="B41" s="5" t="s">
        <v>42</v>
      </c>
      <c r="C41" s="3" t="s">
        <v>41</v>
      </c>
      <c r="D41" s="12">
        <v>23025735.144383717</v>
      </c>
      <c r="E41" s="12">
        <v>23265952.143100001</v>
      </c>
      <c r="F41" s="4">
        <v>1.0104325441602622</v>
      </c>
      <c r="G41" s="11">
        <f t="shared" si="0"/>
        <v>58164.88035775</v>
      </c>
      <c r="H41" s="15">
        <v>24742.63111474007</v>
      </c>
      <c r="I41" s="15">
        <v>33422.24924300993</v>
      </c>
    </row>
    <row r="42" spans="1:9" x14ac:dyDescent="0.25">
      <c r="A42" s="14">
        <v>38</v>
      </c>
      <c r="B42" s="5" t="s">
        <v>43</v>
      </c>
      <c r="C42" s="3" t="s">
        <v>41</v>
      </c>
      <c r="D42" s="12">
        <v>16132846.048538096</v>
      </c>
      <c r="E42" s="12">
        <v>16348726.168400003</v>
      </c>
      <c r="F42" s="4">
        <v>1.0133814033315882</v>
      </c>
      <c r="G42" s="11">
        <f t="shared" si="0"/>
        <v>40871.815421000007</v>
      </c>
      <c r="H42" s="15">
        <v>19107.150562319988</v>
      </c>
      <c r="I42" s="15">
        <v>21764.664858680018</v>
      </c>
    </row>
    <row r="43" spans="1:9" x14ac:dyDescent="0.25">
      <c r="A43" s="14">
        <v>39</v>
      </c>
      <c r="B43" s="5" t="s">
        <v>44</v>
      </c>
      <c r="C43" s="3" t="s">
        <v>41</v>
      </c>
      <c r="D43" s="12">
        <v>25443390.652586527</v>
      </c>
      <c r="E43" s="12">
        <v>26460076.725199997</v>
      </c>
      <c r="F43" s="4">
        <v>1.0399587494644751</v>
      </c>
      <c r="G43" s="11">
        <f t="shared" si="0"/>
        <v>66150.191812999998</v>
      </c>
      <c r="H43" s="15">
        <v>35325.002852799298</v>
      </c>
      <c r="I43" s="15">
        <v>30825.1889602007</v>
      </c>
    </row>
    <row r="44" spans="1:9" x14ac:dyDescent="0.25">
      <c r="A44" s="14">
        <v>40</v>
      </c>
      <c r="B44" s="8" t="s">
        <v>45</v>
      </c>
      <c r="C44" s="3" t="s">
        <v>41</v>
      </c>
      <c r="D44" s="12">
        <v>36133900.300571449</v>
      </c>
      <c r="E44" s="12">
        <v>36321768.925100006</v>
      </c>
      <c r="F44" s="4">
        <v>1.0051992345959284</v>
      </c>
      <c r="G44" s="11">
        <f t="shared" si="0"/>
        <v>90804.422312750015</v>
      </c>
      <c r="H44" s="15">
        <v>41464.726192495931</v>
      </c>
      <c r="I44" s="15">
        <v>49339.696120254077</v>
      </c>
    </row>
    <row r="45" spans="1:9" x14ac:dyDescent="0.25">
      <c r="A45" s="14">
        <v>41</v>
      </c>
      <c r="B45" s="5" t="s">
        <v>46</v>
      </c>
      <c r="C45" s="3" t="s">
        <v>41</v>
      </c>
      <c r="D45" s="12">
        <v>41590079.526126727</v>
      </c>
      <c r="E45" s="12">
        <v>42070536.229100004</v>
      </c>
      <c r="F45" s="4">
        <v>1.0115521948610715</v>
      </c>
      <c r="G45" s="11">
        <f t="shared" si="0"/>
        <v>105176.34057275002</v>
      </c>
      <c r="H45" s="15">
        <v>52561.925233844893</v>
      </c>
      <c r="I45" s="15">
        <v>52614.415338905121</v>
      </c>
    </row>
    <row r="46" spans="1:9" x14ac:dyDescent="0.25">
      <c r="A46" s="14">
        <v>42</v>
      </c>
      <c r="B46" s="5" t="s">
        <v>47</v>
      </c>
      <c r="C46" s="3" t="s">
        <v>41</v>
      </c>
      <c r="D46" s="12">
        <v>59936802.714733332</v>
      </c>
      <c r="E46" s="12">
        <v>68510742.171999991</v>
      </c>
      <c r="F46" s="4">
        <v>1.1430496634609284</v>
      </c>
      <c r="G46" s="11">
        <f t="shared" si="0"/>
        <v>171276.85542999997</v>
      </c>
      <c r="H46" s="15">
        <v>101634.47964233464</v>
      </c>
      <c r="I46" s="15">
        <v>69642.375787665325</v>
      </c>
    </row>
    <row r="47" spans="1:9" x14ac:dyDescent="0.25">
      <c r="A47" s="14">
        <v>43</v>
      </c>
      <c r="B47" s="5" t="s">
        <v>48</v>
      </c>
      <c r="C47" s="3" t="s">
        <v>41</v>
      </c>
      <c r="D47" s="12">
        <v>52528542.184369862</v>
      </c>
      <c r="E47" s="12">
        <v>54193449.250599995</v>
      </c>
      <c r="F47" s="4">
        <v>1.0316952840683542</v>
      </c>
      <c r="G47" s="11">
        <f t="shared" si="0"/>
        <v>135483.6231265</v>
      </c>
      <c r="H47" s="15">
        <v>60673.528805678543</v>
      </c>
      <c r="I47" s="15">
        <v>74810.094320821459</v>
      </c>
    </row>
    <row r="48" spans="1:9" x14ac:dyDescent="0.25">
      <c r="A48" s="14">
        <v>44</v>
      </c>
      <c r="B48" s="5" t="s">
        <v>100</v>
      </c>
      <c r="C48" s="3" t="s">
        <v>41</v>
      </c>
      <c r="D48" s="12">
        <v>34768364.097380951</v>
      </c>
      <c r="E48" s="12">
        <v>37208465.198199995</v>
      </c>
      <c r="F48" s="4">
        <v>1.0701816482933937</v>
      </c>
      <c r="G48" s="11">
        <f t="shared" si="0"/>
        <v>93021.16299550001</v>
      </c>
      <c r="H48" s="15">
        <v>37014.706277014368</v>
      </c>
      <c r="I48" s="15">
        <v>56006.456718485642</v>
      </c>
    </row>
    <row r="49" spans="1:9" x14ac:dyDescent="0.25">
      <c r="A49" s="14">
        <v>45</v>
      </c>
      <c r="B49" s="5" t="s">
        <v>101</v>
      </c>
      <c r="C49" s="3" t="s">
        <v>41</v>
      </c>
      <c r="D49" s="12">
        <v>40946570.870957501</v>
      </c>
      <c r="E49" s="12">
        <v>42269522.495500006</v>
      </c>
      <c r="F49" s="4">
        <v>1.0323092165327292</v>
      </c>
      <c r="G49" s="11">
        <f t="shared" si="0"/>
        <v>105673.80623875001</v>
      </c>
      <c r="H49" s="15">
        <v>40881.754858418724</v>
      </c>
      <c r="I49" s="15">
        <v>64792.051380331286</v>
      </c>
    </row>
    <row r="50" spans="1:9" x14ac:dyDescent="0.25">
      <c r="A50" s="14">
        <v>46</v>
      </c>
      <c r="B50" s="5" t="s">
        <v>40</v>
      </c>
      <c r="C50" s="3" t="s">
        <v>41</v>
      </c>
      <c r="D50" s="12">
        <v>41998343.802559748</v>
      </c>
      <c r="E50" s="12">
        <v>45721382.09520001</v>
      </c>
      <c r="F50" s="4">
        <v>1.0886472645241154</v>
      </c>
      <c r="G50" s="11">
        <f t="shared" si="0"/>
        <v>114303.45523800001</v>
      </c>
      <c r="H50" s="15">
        <v>57748.839932821007</v>
      </c>
      <c r="I50" s="15">
        <v>56554.615305179002</v>
      </c>
    </row>
    <row r="51" spans="1:9" x14ac:dyDescent="0.25">
      <c r="A51" s="14">
        <v>47</v>
      </c>
      <c r="B51" s="5" t="s">
        <v>50</v>
      </c>
      <c r="C51" s="3" t="s">
        <v>41</v>
      </c>
      <c r="D51" s="12">
        <v>44510655.04797484</v>
      </c>
      <c r="E51" s="12">
        <v>44959002.157499999</v>
      </c>
      <c r="F51" s="4">
        <v>1.0100728041194162</v>
      </c>
      <c r="G51" s="11">
        <f t="shared" si="0"/>
        <v>112397.50539375002</v>
      </c>
      <c r="H51" s="15">
        <v>53705.210686835126</v>
      </c>
      <c r="I51" s="15">
        <v>58692.294706914894</v>
      </c>
    </row>
    <row r="52" spans="1:9" x14ac:dyDescent="0.25">
      <c r="A52" s="14">
        <v>48</v>
      </c>
      <c r="B52" s="5" t="s">
        <v>51</v>
      </c>
      <c r="C52" s="3" t="s">
        <v>41</v>
      </c>
      <c r="D52" s="12">
        <v>19932062.834928572</v>
      </c>
      <c r="E52" s="12">
        <v>20682143.100699998</v>
      </c>
      <c r="F52" s="4">
        <v>1.0376318433261709</v>
      </c>
      <c r="G52" s="11">
        <f t="shared" si="0"/>
        <v>51705.357751749994</v>
      </c>
      <c r="H52" s="15">
        <v>25633.875926337496</v>
      </c>
      <c r="I52" s="15">
        <v>26071.481825412502</v>
      </c>
    </row>
    <row r="53" spans="1:9" x14ac:dyDescent="0.25">
      <c r="A53" s="14">
        <v>49</v>
      </c>
      <c r="B53" s="5" t="s">
        <v>49</v>
      </c>
      <c r="C53" s="3" t="s">
        <v>41</v>
      </c>
      <c r="D53" s="12">
        <v>26907394.319993477</v>
      </c>
      <c r="E53" s="12">
        <v>30329190.926600005</v>
      </c>
      <c r="F53" s="4">
        <v>1.1271693782724985</v>
      </c>
      <c r="G53" s="11">
        <f t="shared" si="0"/>
        <v>75822.977316500037</v>
      </c>
      <c r="H53" s="15">
        <v>35488.18198946902</v>
      </c>
      <c r="I53" s="15">
        <v>40334.79532703101</v>
      </c>
    </row>
    <row r="54" spans="1:9" x14ac:dyDescent="0.25">
      <c r="A54" s="14">
        <v>50</v>
      </c>
      <c r="B54" s="5" t="s">
        <v>56</v>
      </c>
      <c r="C54" s="3" t="s">
        <v>65</v>
      </c>
      <c r="D54" s="12">
        <v>17742365.524395239</v>
      </c>
      <c r="E54" s="12">
        <v>18397182.133700006</v>
      </c>
      <c r="F54" s="4">
        <v>1.0369069506771469</v>
      </c>
      <c r="G54" s="11">
        <f t="shared" si="0"/>
        <v>45992.955334250015</v>
      </c>
      <c r="H54" s="15">
        <v>19703.508833195134</v>
      </c>
      <c r="I54" s="15">
        <v>26289.446501054881</v>
      </c>
    </row>
    <row r="55" spans="1:9" x14ac:dyDescent="0.25">
      <c r="A55" s="14">
        <v>51</v>
      </c>
      <c r="B55" s="5" t="s">
        <v>57</v>
      </c>
      <c r="C55" s="3" t="s">
        <v>53</v>
      </c>
      <c r="D55" s="12">
        <v>17826042.929204758</v>
      </c>
      <c r="E55" s="12">
        <v>17968918.271500003</v>
      </c>
      <c r="F55" s="4">
        <v>1.0080149780219125</v>
      </c>
      <c r="G55" s="11">
        <f t="shared" si="0"/>
        <v>44922.295678750008</v>
      </c>
      <c r="H55" s="15">
        <v>23167.217285840135</v>
      </c>
      <c r="I55" s="15">
        <v>21755.078392909872</v>
      </c>
    </row>
    <row r="56" spans="1:9" x14ac:dyDescent="0.25">
      <c r="A56" s="14">
        <v>52</v>
      </c>
      <c r="B56" s="5" t="s">
        <v>58</v>
      </c>
      <c r="C56" s="3" t="s">
        <v>53</v>
      </c>
      <c r="D56" s="12">
        <v>90098922.224204764</v>
      </c>
      <c r="E56" s="12">
        <v>90520793.583699986</v>
      </c>
      <c r="F56" s="4">
        <v>1.00468231305193</v>
      </c>
      <c r="G56" s="11">
        <f t="shared" si="0"/>
        <v>226301.98395924998</v>
      </c>
      <c r="H56" s="15">
        <v>108328.62940961552</v>
      </c>
      <c r="I56" s="15">
        <v>117973.35454963444</v>
      </c>
    </row>
    <row r="57" spans="1:9" x14ac:dyDescent="0.25">
      <c r="A57" s="14">
        <v>53</v>
      </c>
      <c r="B57" s="5" t="s">
        <v>59</v>
      </c>
      <c r="C57" s="3" t="s">
        <v>53</v>
      </c>
      <c r="D57" s="12">
        <v>70810037.12989524</v>
      </c>
      <c r="E57" s="12">
        <v>71115868.41610001</v>
      </c>
      <c r="F57" s="4">
        <v>1.0043190386363412</v>
      </c>
      <c r="G57" s="11">
        <f t="shared" si="0"/>
        <v>177789.67104025005</v>
      </c>
      <c r="H57" s="15">
        <v>77658.84549944484</v>
      </c>
      <c r="I57" s="15">
        <v>100130.82554080521</v>
      </c>
    </row>
    <row r="58" spans="1:9" x14ac:dyDescent="0.25">
      <c r="A58" s="14">
        <v>54</v>
      </c>
      <c r="B58" s="5" t="s">
        <v>60</v>
      </c>
      <c r="C58" s="3" t="s">
        <v>65</v>
      </c>
      <c r="D58" s="12">
        <v>40766933.312709525</v>
      </c>
      <c r="E58" s="12">
        <v>42217223.420999989</v>
      </c>
      <c r="F58" s="4">
        <v>1.0355751583560571</v>
      </c>
      <c r="G58" s="11">
        <f t="shared" si="0"/>
        <v>105543.05855249998</v>
      </c>
      <c r="H58" s="15">
        <v>50120.948755171499</v>
      </c>
      <c r="I58" s="15">
        <v>55422.109797328478</v>
      </c>
    </row>
    <row r="59" spans="1:9" x14ac:dyDescent="0.25">
      <c r="A59" s="14">
        <v>55</v>
      </c>
      <c r="B59" s="5" t="s">
        <v>55</v>
      </c>
      <c r="C59" s="3" t="s">
        <v>53</v>
      </c>
      <c r="D59" s="12">
        <v>20720806.339638095</v>
      </c>
      <c r="E59" s="12">
        <v>20859367.565500002</v>
      </c>
      <c r="F59" s="4">
        <v>1.0066870576169058</v>
      </c>
      <c r="G59" s="11">
        <f t="shared" si="0"/>
        <v>52148.41891375</v>
      </c>
      <c r="H59" s="15">
        <v>29910.579460016801</v>
      </c>
      <c r="I59" s="15">
        <v>22237.839453733199</v>
      </c>
    </row>
    <row r="60" spans="1:9" x14ac:dyDescent="0.25">
      <c r="A60" s="14">
        <v>56</v>
      </c>
      <c r="B60" s="5" t="s">
        <v>61</v>
      </c>
      <c r="C60" s="3" t="s">
        <v>53</v>
      </c>
      <c r="D60" s="12">
        <v>35531051.413290478</v>
      </c>
      <c r="E60" s="12">
        <v>35805120.874200001</v>
      </c>
      <c r="F60" s="4">
        <v>1.007713519583803</v>
      </c>
      <c r="G60" s="11">
        <f t="shared" si="0"/>
        <v>89512.802185500012</v>
      </c>
      <c r="H60" s="15">
        <v>50679.628831298367</v>
      </c>
      <c r="I60" s="15">
        <v>38833.173354201645</v>
      </c>
    </row>
    <row r="61" spans="1:9" x14ac:dyDescent="0.25">
      <c r="A61" s="14">
        <v>57</v>
      </c>
      <c r="B61" s="5" t="s">
        <v>62</v>
      </c>
      <c r="C61" s="3" t="s">
        <v>53</v>
      </c>
      <c r="D61" s="12">
        <v>82749877.918823808</v>
      </c>
      <c r="E61" s="12">
        <v>84335426.812099993</v>
      </c>
      <c r="F61" s="4">
        <v>1.0191607399690858</v>
      </c>
      <c r="G61" s="11">
        <f t="shared" si="0"/>
        <v>210838.56703024998</v>
      </c>
      <c r="H61" s="15">
        <v>107178.89827442454</v>
      </c>
      <c r="I61" s="15">
        <v>103659.66875582545</v>
      </c>
    </row>
    <row r="62" spans="1:9" x14ac:dyDescent="0.25">
      <c r="A62" s="14">
        <v>58</v>
      </c>
      <c r="B62" s="5" t="s">
        <v>52</v>
      </c>
      <c r="C62" s="3" t="s">
        <v>53</v>
      </c>
      <c r="D62" s="12">
        <v>42658463.042909525</v>
      </c>
      <c r="E62" s="12">
        <v>42845765.928100005</v>
      </c>
      <c r="F62" s="4">
        <v>1.0043907555929072</v>
      </c>
      <c r="G62" s="11">
        <f t="shared" si="0"/>
        <v>107114.41482025001</v>
      </c>
      <c r="H62" s="15">
        <v>72055.007830966046</v>
      </c>
      <c r="I62" s="15">
        <v>35059.406989283962</v>
      </c>
    </row>
    <row r="63" spans="1:9" x14ac:dyDescent="0.25">
      <c r="A63" s="14">
        <v>59</v>
      </c>
      <c r="B63" s="5" t="s">
        <v>54</v>
      </c>
      <c r="C63" s="3" t="s">
        <v>53</v>
      </c>
      <c r="D63" s="12">
        <v>48861505.216357142</v>
      </c>
      <c r="E63" s="12">
        <v>49095634.993000001</v>
      </c>
      <c r="F63" s="4">
        <v>1.0047917020895312</v>
      </c>
      <c r="G63" s="11">
        <f t="shared" si="0"/>
        <v>122739.08748250001</v>
      </c>
      <c r="H63" s="15">
        <v>78862.533055450083</v>
      </c>
      <c r="I63" s="15">
        <v>43876.55442704993</v>
      </c>
    </row>
    <row r="64" spans="1:9" x14ac:dyDescent="0.25">
      <c r="A64" s="14">
        <v>60</v>
      </c>
      <c r="B64" s="5" t="s">
        <v>63</v>
      </c>
      <c r="C64" s="3" t="s">
        <v>53</v>
      </c>
      <c r="D64" s="12">
        <v>31791907.512071431</v>
      </c>
      <c r="E64" s="12">
        <v>31991021.334399998</v>
      </c>
      <c r="F64" s="4">
        <v>1.006263034775531</v>
      </c>
      <c r="G64" s="11">
        <f t="shared" si="0"/>
        <v>79977.553335999997</v>
      </c>
      <c r="H64" s="15">
        <v>40320.395038923838</v>
      </c>
      <c r="I64" s="15">
        <v>39657.158297076159</v>
      </c>
    </row>
    <row r="65" spans="1:9" x14ac:dyDescent="0.25">
      <c r="A65" s="14">
        <v>61</v>
      </c>
      <c r="B65" s="5" t="s">
        <v>69</v>
      </c>
      <c r="C65" s="3" t="s">
        <v>65</v>
      </c>
      <c r="D65" s="12">
        <v>24701779.954266664</v>
      </c>
      <c r="E65" s="12">
        <v>24816688.599600002</v>
      </c>
      <c r="F65" s="4">
        <v>1.0046518366508843</v>
      </c>
      <c r="G65" s="11">
        <f t="shared" si="0"/>
        <v>62041.721499000014</v>
      </c>
      <c r="H65" s="15">
        <v>49120.62003744291</v>
      </c>
      <c r="I65" s="15">
        <v>12921.101461557104</v>
      </c>
    </row>
    <row r="66" spans="1:9" x14ac:dyDescent="0.25">
      <c r="A66" s="14">
        <v>62</v>
      </c>
      <c r="B66" s="5" t="s">
        <v>64</v>
      </c>
      <c r="C66" s="3" t="s">
        <v>65</v>
      </c>
      <c r="D66" s="12">
        <v>47476270.800676033</v>
      </c>
      <c r="E66" s="12">
        <v>47711921.761699997</v>
      </c>
      <c r="F66" s="4">
        <v>1.0049635524663114</v>
      </c>
      <c r="G66" s="11">
        <f t="shared" si="0"/>
        <v>119279.80440425</v>
      </c>
      <c r="H66" s="15">
        <v>66934.071372884006</v>
      </c>
      <c r="I66" s="15">
        <v>52345.733031365991</v>
      </c>
    </row>
    <row r="67" spans="1:9" x14ac:dyDescent="0.25">
      <c r="A67" s="14">
        <v>63</v>
      </c>
      <c r="B67" s="5" t="s">
        <v>70</v>
      </c>
      <c r="C67" s="3" t="s">
        <v>65</v>
      </c>
      <c r="D67" s="12">
        <v>31722668.681410342</v>
      </c>
      <c r="E67" s="12">
        <v>31891331.309800003</v>
      </c>
      <c r="F67" s="4">
        <v>1.0053167856110572</v>
      </c>
      <c r="G67" s="11">
        <f t="shared" si="0"/>
        <v>79728.328274500003</v>
      </c>
      <c r="H67" s="15">
        <v>43860.839010825483</v>
      </c>
      <c r="I67" s="15">
        <v>35867.489263674513</v>
      </c>
    </row>
    <row r="68" spans="1:9" x14ac:dyDescent="0.25">
      <c r="A68" s="14">
        <v>64</v>
      </c>
      <c r="B68" s="5" t="s">
        <v>71</v>
      </c>
      <c r="C68" s="3" t="s">
        <v>65</v>
      </c>
      <c r="D68" s="12">
        <v>46562282.882433325</v>
      </c>
      <c r="E68" s="12">
        <v>46767145.431199998</v>
      </c>
      <c r="F68" s="4">
        <v>1.0043997531066924</v>
      </c>
      <c r="G68" s="11">
        <f t="shared" si="0"/>
        <v>116917.863578</v>
      </c>
      <c r="H68" s="15">
        <v>57890.683471508753</v>
      </c>
      <c r="I68" s="15">
        <v>59027.180106491251</v>
      </c>
    </row>
    <row r="69" spans="1:9" x14ac:dyDescent="0.25">
      <c r="A69" s="14">
        <v>65</v>
      </c>
      <c r="B69" s="5" t="s">
        <v>102</v>
      </c>
      <c r="C69" s="3" t="s">
        <v>65</v>
      </c>
      <c r="D69" s="12">
        <v>32702490.676219165</v>
      </c>
      <c r="E69" s="12">
        <v>32872704.043000001</v>
      </c>
      <c r="F69" s="4">
        <v>1.0052049052919572</v>
      </c>
      <c r="G69" s="11">
        <f t="shared" si="0"/>
        <v>82181.760107499998</v>
      </c>
      <c r="H69" s="15">
        <v>40254.664166539253</v>
      </c>
      <c r="I69" s="15">
        <v>41927.095940960746</v>
      </c>
    </row>
    <row r="70" spans="1:9" x14ac:dyDescent="0.25">
      <c r="A70" s="14">
        <v>66</v>
      </c>
      <c r="B70" s="5" t="s">
        <v>66</v>
      </c>
      <c r="C70" s="3" t="s">
        <v>65</v>
      </c>
      <c r="D70" s="12">
        <v>27758832.673723802</v>
      </c>
      <c r="E70" s="12">
        <v>28015381.231900003</v>
      </c>
      <c r="F70" s="4">
        <v>1.0092420513928544</v>
      </c>
      <c r="G70" s="11">
        <f t="shared" ref="G70:G95" si="1">SUM(H70:I70)</f>
        <v>70038.453079750005</v>
      </c>
      <c r="H70" s="15">
        <v>37446.446652664235</v>
      </c>
      <c r="I70" s="15">
        <v>32592.006427085762</v>
      </c>
    </row>
    <row r="71" spans="1:9" x14ac:dyDescent="0.25">
      <c r="A71" s="14">
        <v>67</v>
      </c>
      <c r="B71" s="5" t="s">
        <v>67</v>
      </c>
      <c r="C71" s="3" t="s">
        <v>65</v>
      </c>
      <c r="D71" s="12">
        <v>22595868.782661904</v>
      </c>
      <c r="E71" s="12">
        <v>23392684.011200003</v>
      </c>
      <c r="F71" s="4">
        <v>1.0352637571142875</v>
      </c>
      <c r="G71" s="11">
        <f t="shared" si="1"/>
        <v>58481.710028000016</v>
      </c>
      <c r="H71" s="15">
        <v>32499.145183694396</v>
      </c>
      <c r="I71" s="15">
        <v>25982.564844305616</v>
      </c>
    </row>
    <row r="72" spans="1:9" x14ac:dyDescent="0.25">
      <c r="A72" s="14">
        <v>68</v>
      </c>
      <c r="B72" s="5" t="s">
        <v>68</v>
      </c>
      <c r="C72" s="3" t="s">
        <v>65</v>
      </c>
      <c r="D72" s="12">
        <v>32594652.634266663</v>
      </c>
      <c r="E72" s="12">
        <v>33048276.521800004</v>
      </c>
      <c r="F72" s="4">
        <v>1.0139171259968098</v>
      </c>
      <c r="G72" s="11">
        <f t="shared" si="1"/>
        <v>82620.691304500011</v>
      </c>
      <c r="H72" s="15">
        <v>46199.828062095483</v>
      </c>
      <c r="I72" s="15">
        <v>36420.863242404535</v>
      </c>
    </row>
    <row r="73" spans="1:9" x14ac:dyDescent="0.25">
      <c r="A73" s="14">
        <v>69</v>
      </c>
      <c r="B73" s="5" t="s">
        <v>78</v>
      </c>
      <c r="C73" s="3" t="s">
        <v>73</v>
      </c>
      <c r="D73" s="12">
        <v>44128557.150714286</v>
      </c>
      <c r="E73" s="12">
        <v>44463518.944300011</v>
      </c>
      <c r="F73" s="4">
        <v>1.007590590203113</v>
      </c>
      <c r="G73" s="11">
        <f t="shared" si="1"/>
        <v>111158.79736075003</v>
      </c>
      <c r="H73" s="15">
        <v>65385.889113729805</v>
      </c>
      <c r="I73" s="15">
        <v>45772.908247020219</v>
      </c>
    </row>
    <row r="74" spans="1:9" x14ac:dyDescent="0.25">
      <c r="A74" s="14">
        <v>70</v>
      </c>
      <c r="B74" s="5" t="s">
        <v>72</v>
      </c>
      <c r="C74" s="3" t="s">
        <v>65</v>
      </c>
      <c r="D74" s="12">
        <v>29919980.71537187</v>
      </c>
      <c r="E74" s="12">
        <v>30627718.832600001</v>
      </c>
      <c r="F74" s="4">
        <v>1.0236543640840157</v>
      </c>
      <c r="G74" s="11">
        <f t="shared" si="1"/>
        <v>76569.297081500001</v>
      </c>
      <c r="H74" s="15">
        <v>38743.039947579447</v>
      </c>
      <c r="I74" s="15">
        <v>37826.257133920546</v>
      </c>
    </row>
    <row r="75" spans="1:9" x14ac:dyDescent="0.25">
      <c r="A75" s="14">
        <v>71</v>
      </c>
      <c r="B75" s="5" t="s">
        <v>77</v>
      </c>
      <c r="C75" s="3" t="s">
        <v>73</v>
      </c>
      <c r="D75" s="12">
        <v>57352381.539345309</v>
      </c>
      <c r="E75" s="12">
        <v>58613960.59040001</v>
      </c>
      <c r="F75" s="4">
        <v>1.021996977583036</v>
      </c>
      <c r="G75" s="11">
        <f t="shared" si="1"/>
        <v>146534.90147600003</v>
      </c>
      <c r="H75" s="15">
        <v>71027.83936294874</v>
      </c>
      <c r="I75" s="15">
        <v>75507.062113051288</v>
      </c>
    </row>
    <row r="76" spans="1:9" x14ac:dyDescent="0.25">
      <c r="A76" s="14">
        <v>72</v>
      </c>
      <c r="B76" s="5" t="s">
        <v>79</v>
      </c>
      <c r="C76" s="3" t="s">
        <v>73</v>
      </c>
      <c r="D76" s="12">
        <v>36327970.201322079</v>
      </c>
      <c r="E76" s="12">
        <v>36511233.937300012</v>
      </c>
      <c r="F76" s="4">
        <v>1.0050447006800083</v>
      </c>
      <c r="G76" s="11">
        <f t="shared" si="1"/>
        <v>91278.08484325005</v>
      </c>
      <c r="H76" s="15">
        <v>30280.224283186064</v>
      </c>
      <c r="I76" s="15">
        <v>60997.860560063978</v>
      </c>
    </row>
    <row r="77" spans="1:9" x14ac:dyDescent="0.25">
      <c r="A77" s="14">
        <v>73</v>
      </c>
      <c r="B77" s="5" t="s">
        <v>74</v>
      </c>
      <c r="C77" s="3" t="s">
        <v>65</v>
      </c>
      <c r="D77" s="12">
        <v>25434977.166162632</v>
      </c>
      <c r="E77" s="12">
        <v>25810692.882600002</v>
      </c>
      <c r="F77" s="4">
        <v>1.0147716160302751</v>
      </c>
      <c r="G77" s="11">
        <f t="shared" si="1"/>
        <v>64526.732206500004</v>
      </c>
      <c r="H77" s="15">
        <v>32791.893443043235</v>
      </c>
      <c r="I77" s="15">
        <v>31734.83876345677</v>
      </c>
    </row>
    <row r="78" spans="1:9" x14ac:dyDescent="0.25">
      <c r="A78" s="14">
        <v>74</v>
      </c>
      <c r="B78" s="5" t="s">
        <v>75</v>
      </c>
      <c r="C78" s="3" t="s">
        <v>65</v>
      </c>
      <c r="D78" s="12">
        <v>62271054.182622023</v>
      </c>
      <c r="E78" s="12">
        <v>63809709.6395</v>
      </c>
      <c r="F78" s="4">
        <v>1.0247089996640424</v>
      </c>
      <c r="G78" s="11">
        <f t="shared" si="1"/>
        <v>159524.27409875</v>
      </c>
      <c r="H78" s="15">
        <v>65081.564757121749</v>
      </c>
      <c r="I78" s="15">
        <v>94442.709341628259</v>
      </c>
    </row>
    <row r="79" spans="1:9" x14ac:dyDescent="0.25">
      <c r="A79" s="14">
        <v>75</v>
      </c>
      <c r="B79" s="5" t="s">
        <v>76</v>
      </c>
      <c r="C79" s="3" t="s">
        <v>73</v>
      </c>
      <c r="D79" s="12">
        <v>26716373.376919046</v>
      </c>
      <c r="E79" s="12">
        <v>26933673.9899</v>
      </c>
      <c r="F79" s="4">
        <v>1.0081336119208713</v>
      </c>
      <c r="G79" s="11">
        <f t="shared" si="1"/>
        <v>67334.184974750009</v>
      </c>
      <c r="H79" s="15">
        <v>39160.735144230915</v>
      </c>
      <c r="I79" s="15">
        <v>28173.449830519094</v>
      </c>
    </row>
    <row r="80" spans="1:9" x14ac:dyDescent="0.25">
      <c r="A80" s="14">
        <v>76</v>
      </c>
      <c r="B80" s="5" t="s">
        <v>80</v>
      </c>
      <c r="C80" s="3" t="s">
        <v>73</v>
      </c>
      <c r="D80" s="12">
        <v>57871592.655547619</v>
      </c>
      <c r="E80" s="12">
        <v>58457670.581499994</v>
      </c>
      <c r="F80" s="4">
        <v>1.0101272126627086</v>
      </c>
      <c r="G80" s="11">
        <f t="shared" si="1"/>
        <v>146144.17645375</v>
      </c>
      <c r="H80" s="15">
        <v>76771.541842103179</v>
      </c>
      <c r="I80" s="15">
        <v>69372.634611646819</v>
      </c>
    </row>
    <row r="81" spans="1:9" x14ac:dyDescent="0.25">
      <c r="A81" s="14">
        <v>77</v>
      </c>
      <c r="B81" s="5" t="s">
        <v>88</v>
      </c>
      <c r="C81" s="3" t="s">
        <v>14</v>
      </c>
      <c r="D81" s="12">
        <v>24491458.785074841</v>
      </c>
      <c r="E81" s="12">
        <v>24969966.840900008</v>
      </c>
      <c r="F81" s="4">
        <v>1.0195377523251807</v>
      </c>
      <c r="G81" s="11">
        <f t="shared" si="1"/>
        <v>62424.91710225003</v>
      </c>
      <c r="H81" s="15">
        <v>25039.627809540842</v>
      </c>
      <c r="I81" s="15">
        <v>37385.289292709189</v>
      </c>
    </row>
    <row r="82" spans="1:9" x14ac:dyDescent="0.25">
      <c r="A82" s="14">
        <v>78</v>
      </c>
      <c r="B82" s="5" t="s">
        <v>92</v>
      </c>
      <c r="C82" s="3" t="s">
        <v>41</v>
      </c>
      <c r="D82" s="12">
        <v>39943130.169575699</v>
      </c>
      <c r="E82" s="12">
        <v>41481044.752399996</v>
      </c>
      <c r="F82" s="4">
        <v>1.0385026054867306</v>
      </c>
      <c r="G82" s="11">
        <f t="shared" si="1"/>
        <v>103702.61188099999</v>
      </c>
      <c r="H82" s="15">
        <v>62464.857255214032</v>
      </c>
      <c r="I82" s="15">
        <v>41237.754625785958</v>
      </c>
    </row>
    <row r="83" spans="1:9" x14ac:dyDescent="0.25">
      <c r="A83" s="14">
        <v>79</v>
      </c>
      <c r="B83" s="9" t="s">
        <v>89</v>
      </c>
      <c r="C83" s="3" t="s">
        <v>14</v>
      </c>
      <c r="D83" s="12">
        <v>11143079.448476192</v>
      </c>
      <c r="E83" s="12">
        <v>11204204.5953</v>
      </c>
      <c r="F83" s="4">
        <v>1.0054854806614673</v>
      </c>
      <c r="G83" s="11">
        <f t="shared" si="1"/>
        <v>28010.511488250002</v>
      </c>
      <c r="H83" s="15">
        <v>17920.492442564228</v>
      </c>
      <c r="I83" s="15">
        <v>10090.019045685774</v>
      </c>
    </row>
    <row r="84" spans="1:9" x14ac:dyDescent="0.25">
      <c r="A84" s="14">
        <v>80</v>
      </c>
      <c r="B84" s="5" t="s">
        <v>85</v>
      </c>
      <c r="C84" s="3" t="s">
        <v>14</v>
      </c>
      <c r="D84" s="12">
        <v>22489785.688814286</v>
      </c>
      <c r="E84" s="12">
        <v>22950601.003699999</v>
      </c>
      <c r="F84" s="4">
        <v>1.0204899824863565</v>
      </c>
      <c r="G84" s="11">
        <f t="shared" si="1"/>
        <v>57376.50250925</v>
      </c>
      <c r="H84" s="15">
        <v>24561.009711618222</v>
      </c>
      <c r="I84" s="15">
        <v>32815.492797631778</v>
      </c>
    </row>
    <row r="85" spans="1:9" x14ac:dyDescent="0.25">
      <c r="A85" s="14">
        <v>81</v>
      </c>
      <c r="B85" s="5" t="s">
        <v>82</v>
      </c>
      <c r="C85" s="3" t="s">
        <v>14</v>
      </c>
      <c r="D85" s="12">
        <v>29614127.391109526</v>
      </c>
      <c r="E85" s="12">
        <v>30920189.769100007</v>
      </c>
      <c r="F85" s="4">
        <v>1.0441026798035107</v>
      </c>
      <c r="G85" s="11">
        <f t="shared" si="1"/>
        <v>77300.474422750005</v>
      </c>
      <c r="H85" s="15">
        <v>31450.104821345885</v>
      </c>
      <c r="I85" s="15">
        <v>45850.369601404127</v>
      </c>
    </row>
    <row r="86" spans="1:9" x14ac:dyDescent="0.25">
      <c r="A86" s="14">
        <v>82</v>
      </c>
      <c r="B86" s="5" t="s">
        <v>83</v>
      </c>
      <c r="C86" s="3" t="s">
        <v>14</v>
      </c>
      <c r="D86" s="12">
        <v>19087689.348795235</v>
      </c>
      <c r="E86" s="12">
        <v>19933256.612199999</v>
      </c>
      <c r="F86" s="4">
        <v>1.0442990897406939</v>
      </c>
      <c r="G86" s="11">
        <f t="shared" si="1"/>
        <v>49833.141530499997</v>
      </c>
      <c r="H86" s="15">
        <v>21518.478585775927</v>
      </c>
      <c r="I86" s="15">
        <v>28314.66294472407</v>
      </c>
    </row>
    <row r="87" spans="1:9" x14ac:dyDescent="0.25">
      <c r="A87" s="14">
        <v>83</v>
      </c>
      <c r="B87" s="5" t="s">
        <v>86</v>
      </c>
      <c r="C87" s="3" t="s">
        <v>14</v>
      </c>
      <c r="D87" s="12">
        <v>14003320.320619049</v>
      </c>
      <c r="E87" s="12">
        <v>14093971.6295</v>
      </c>
      <c r="F87" s="4">
        <v>1.0064735581851594</v>
      </c>
      <c r="G87" s="11">
        <f t="shared" si="1"/>
        <v>35234.929073749998</v>
      </c>
      <c r="H87" s="15">
        <v>16179.595994169254</v>
      </c>
      <c r="I87" s="15">
        <v>19055.333079580745</v>
      </c>
    </row>
    <row r="88" spans="1:9" x14ac:dyDescent="0.25">
      <c r="A88" s="14">
        <v>84</v>
      </c>
      <c r="B88" s="5" t="s">
        <v>90</v>
      </c>
      <c r="C88" s="3" t="s">
        <v>14</v>
      </c>
      <c r="D88" s="12">
        <v>35621469.976116352</v>
      </c>
      <c r="E88" s="12">
        <v>36446063.084399998</v>
      </c>
      <c r="F88" s="4">
        <v>1.0231487669890245</v>
      </c>
      <c r="G88" s="11">
        <f t="shared" si="1"/>
        <v>91115.157710999978</v>
      </c>
      <c r="H88" s="15">
        <v>40470.136304449887</v>
      </c>
      <c r="I88" s="15">
        <v>50645.021406550099</v>
      </c>
    </row>
    <row r="89" spans="1:9" x14ac:dyDescent="0.25">
      <c r="A89" s="14">
        <v>85</v>
      </c>
      <c r="B89" s="5" t="s">
        <v>87</v>
      </c>
      <c r="C89" s="3" t="s">
        <v>14</v>
      </c>
      <c r="D89" s="12">
        <v>46812077.034125887</v>
      </c>
      <c r="E89" s="12">
        <v>47055812.104500011</v>
      </c>
      <c r="F89" s="4">
        <v>1.0052066707101341</v>
      </c>
      <c r="G89" s="11">
        <f t="shared" si="1"/>
        <v>117639.53026125001</v>
      </c>
      <c r="H89" s="15">
        <v>54717.409634930395</v>
      </c>
      <c r="I89" s="15">
        <v>62922.120626319622</v>
      </c>
    </row>
    <row r="90" spans="1:9" x14ac:dyDescent="0.25">
      <c r="A90" s="14">
        <v>86</v>
      </c>
      <c r="B90" s="5" t="s">
        <v>91</v>
      </c>
      <c r="C90" s="3" t="s">
        <v>14</v>
      </c>
      <c r="D90" s="12">
        <v>38834253.226119049</v>
      </c>
      <c r="E90" s="12">
        <v>42616539.952599995</v>
      </c>
      <c r="F90" s="4">
        <v>1.0973956343246241</v>
      </c>
      <c r="G90" s="11">
        <f t="shared" si="1"/>
        <v>106541.34988150001</v>
      </c>
      <c r="H90" s="15">
        <v>53104.939303114334</v>
      </c>
      <c r="I90" s="15">
        <v>53436.410578385672</v>
      </c>
    </row>
    <row r="91" spans="1:9" x14ac:dyDescent="0.25">
      <c r="A91" s="14">
        <v>87</v>
      </c>
      <c r="B91" s="5" t="s">
        <v>84</v>
      </c>
      <c r="C91" s="3" t="s">
        <v>14</v>
      </c>
      <c r="D91" s="12">
        <v>33425468.480176911</v>
      </c>
      <c r="E91" s="12">
        <v>34637815.193599999</v>
      </c>
      <c r="F91" s="4">
        <v>1.0362701487382915</v>
      </c>
      <c r="G91" s="11">
        <f t="shared" si="1"/>
        <v>86594.537983999995</v>
      </c>
      <c r="H91" s="15">
        <v>38114.868491225971</v>
      </c>
      <c r="I91" s="15">
        <v>48479.669492774025</v>
      </c>
    </row>
    <row r="92" spans="1:9" x14ac:dyDescent="0.25">
      <c r="A92" s="14">
        <v>88</v>
      </c>
      <c r="B92" s="5" t="s">
        <v>81</v>
      </c>
      <c r="C92" s="3" t="s">
        <v>41</v>
      </c>
      <c r="D92" s="12">
        <v>28802815.521052383</v>
      </c>
      <c r="E92" s="12">
        <v>28951417.337200001</v>
      </c>
      <c r="F92" s="4">
        <v>1.0051592809056811</v>
      </c>
      <c r="G92" s="11">
        <f t="shared" si="1"/>
        <v>72378.543342999998</v>
      </c>
      <c r="H92" s="15">
        <v>36577.535866658058</v>
      </c>
      <c r="I92" s="15">
        <v>35801.007476341932</v>
      </c>
    </row>
    <row r="93" spans="1:9" x14ac:dyDescent="0.25">
      <c r="A93" s="14">
        <v>89</v>
      </c>
      <c r="B93" s="5" t="s">
        <v>93</v>
      </c>
      <c r="C93" s="3" t="s">
        <v>41</v>
      </c>
      <c r="D93" s="12">
        <v>56403927.083938092</v>
      </c>
      <c r="E93" s="12">
        <v>58657397.042500004</v>
      </c>
      <c r="F93" s="4">
        <v>1.0399523592605242</v>
      </c>
      <c r="G93" s="11">
        <f t="shared" si="1"/>
        <v>146643.49260624999</v>
      </c>
      <c r="H93" s="15">
        <v>62062.304742987457</v>
      </c>
      <c r="I93" s="15">
        <v>84581.187863262545</v>
      </c>
    </row>
    <row r="94" spans="1:9" x14ac:dyDescent="0.25">
      <c r="A94" s="14">
        <v>90</v>
      </c>
      <c r="B94" s="5" t="s">
        <v>94</v>
      </c>
      <c r="C94" s="3" t="s">
        <v>41</v>
      </c>
      <c r="D94" s="12">
        <v>19673600.644647144</v>
      </c>
      <c r="E94" s="12">
        <v>20460881.5035</v>
      </c>
      <c r="F94" s="4">
        <v>1.0400171210686369</v>
      </c>
      <c r="G94" s="11">
        <f t="shared" si="1"/>
        <v>51152.203758750002</v>
      </c>
      <c r="H94" s="15">
        <v>31564.020638379723</v>
      </c>
      <c r="I94" s="15">
        <v>19588.183120370279</v>
      </c>
    </row>
    <row r="95" spans="1:9" x14ac:dyDescent="0.25">
      <c r="A95" s="14">
        <v>91</v>
      </c>
      <c r="B95" s="5" t="s">
        <v>95</v>
      </c>
      <c r="C95" s="3" t="s">
        <v>41</v>
      </c>
      <c r="D95" s="12">
        <v>31156411.636414286</v>
      </c>
      <c r="E95" s="12">
        <v>33324514.085000005</v>
      </c>
      <c r="F95" s="4">
        <v>1.0695876814662357</v>
      </c>
      <c r="G95" s="11">
        <f t="shared" si="1"/>
        <v>83311.285212500006</v>
      </c>
      <c r="H95" s="15">
        <v>51225.956826056958</v>
      </c>
      <c r="I95" s="15">
        <v>32085.328386443045</v>
      </c>
    </row>
  </sheetData>
  <mergeCells count="8">
    <mergeCell ref="H3:H4"/>
    <mergeCell ref="I3:I4"/>
    <mergeCell ref="A3:A4"/>
    <mergeCell ref="B3:B4"/>
    <mergeCell ref="C3:C4"/>
    <mergeCell ref="D3:F3"/>
    <mergeCell ref="G3:G4"/>
    <mergeCell ref="A1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Q3'2020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cp:lastPrinted>2020-10-27T07:24:00Z</cp:lastPrinted>
  <dcterms:created xsi:type="dcterms:W3CDTF">2020-07-09T10:08:25Z</dcterms:created>
  <dcterms:modified xsi:type="dcterms:W3CDTF">2020-10-29T17:20:21Z</dcterms:modified>
</cp:coreProperties>
</file>