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7755"/>
  </bookViews>
  <sheets>
    <sheet name="Z15_SKD" sheetId="6" r:id="rId1"/>
    <sheet name="i66_SKD" sheetId="3" r:id="rId2"/>
  </sheets>
  <definedNames>
    <definedName name="_xlnm._FilterDatabase" localSheetId="1" hidden="1">i66_SKD!$A$2:$E$2</definedName>
    <definedName name="_xlnm._FilterDatabase" localSheetId="0" hidden="1">Z15_SKD!$A$2:$B$3</definedName>
    <definedName name="_xlnm.Print_Titles" localSheetId="1">i66_SKD!$1:$2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6" l="1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39" i="6"/>
  <c r="C122" i="3" l="1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<sst xmlns="http://schemas.openxmlformats.org/spreadsheetml/2006/main" count="165" uniqueCount="130">
  <si>
    <t>Sl No:</t>
  </si>
  <si>
    <t>Dealer Name</t>
  </si>
  <si>
    <t>A One Tel</t>
  </si>
  <si>
    <t>Click Mobile Corner</t>
  </si>
  <si>
    <t>Desh Link</t>
  </si>
  <si>
    <t>Hello Prithibi</t>
  </si>
  <si>
    <t>Ideal Communication</t>
  </si>
  <si>
    <t>Konica Trading</t>
  </si>
  <si>
    <t>M/S Faiz Enterprise</t>
  </si>
  <si>
    <t>M/S Saad Telecom</t>
  </si>
  <si>
    <t>M/S. Alif Telecom</t>
  </si>
  <si>
    <t>M/S. Karachi Store</t>
  </si>
  <si>
    <t>M/S. National Electronics</t>
  </si>
  <si>
    <t>M/S. Panguchi Enterprise</t>
  </si>
  <si>
    <t>M/S. Rasel Enterprise</t>
  </si>
  <si>
    <t>Max Tel</t>
  </si>
  <si>
    <t>Mobile Plus</t>
  </si>
  <si>
    <t>Mridha Telecom</t>
  </si>
  <si>
    <t>My Fone</t>
  </si>
  <si>
    <t>Noor Electronics</t>
  </si>
  <si>
    <t>S S Enterprise</t>
  </si>
  <si>
    <t>Shadhin Telecom</t>
  </si>
  <si>
    <t>Toushi Mobile Showroom &amp; Servicing</t>
  </si>
  <si>
    <t>Winner Electronics</t>
  </si>
  <si>
    <t>Shifa Enterprise</t>
  </si>
  <si>
    <t>Prime Mobile Center</t>
  </si>
  <si>
    <t>Mobile Village</t>
  </si>
  <si>
    <t>Mobile Heaven</t>
  </si>
  <si>
    <t>Mobile Shop</t>
  </si>
  <si>
    <t>Himel Mobile Center</t>
  </si>
  <si>
    <t>Dhaka Telecom</t>
  </si>
  <si>
    <t>R.K Mobile Center</t>
  </si>
  <si>
    <t>Sibgat Telecom</t>
  </si>
  <si>
    <t>M/S. Murad Enterprise</t>
  </si>
  <si>
    <t>Sarker Telecom</t>
  </si>
  <si>
    <t>M Enterprise</t>
  </si>
  <si>
    <t>Salim Telecom &amp; Electronics</t>
  </si>
  <si>
    <t>Fantasy Telecom</t>
  </si>
  <si>
    <t>Polly Mobile Distribution</t>
  </si>
  <si>
    <t>Satkania Store</t>
  </si>
  <si>
    <t>Nashua Associate</t>
  </si>
  <si>
    <t>M/S Chowdhury Enterprise</t>
  </si>
  <si>
    <t>New Sarker Electronics</t>
  </si>
  <si>
    <t>Biswa Bani Telecom</t>
  </si>
  <si>
    <t>Mohima Telecom</t>
  </si>
  <si>
    <t>M. R. Traders</t>
  </si>
  <si>
    <t>Haque Enterprise</t>
  </si>
  <si>
    <t>Hello Naogaon</t>
  </si>
  <si>
    <t>Swastidip Enterprise</t>
  </si>
  <si>
    <t>Satata Enterprise</t>
  </si>
  <si>
    <t>Tulip Distribution</t>
  </si>
  <si>
    <t>Prithibi Corporation</t>
  </si>
  <si>
    <t>Mugdho Corporation</t>
  </si>
  <si>
    <t>Hello Rajshahi</t>
  </si>
  <si>
    <t>Priyo Telecom</t>
  </si>
  <si>
    <t>S.M Tel</t>
  </si>
  <si>
    <t>Bismillah Telecom</t>
  </si>
  <si>
    <t>M/S Saidur Electronics</t>
  </si>
  <si>
    <t>M/S Zaman Enterprise</t>
  </si>
  <si>
    <t>Shisha Stationary &amp; Electronics</t>
  </si>
  <si>
    <t>M/S. Sujan Telecom</t>
  </si>
  <si>
    <t>Mobile point</t>
  </si>
  <si>
    <t>Rathura Enterprise</t>
  </si>
  <si>
    <t>Repon Enterprise</t>
  </si>
  <si>
    <t>Shaheen Multimedia &amp; Telecom</t>
  </si>
  <si>
    <t>M/S Siddique Enterprise</t>
  </si>
  <si>
    <t>M/S. Mukul Enterprise</t>
  </si>
  <si>
    <t>F N Traders</t>
  </si>
  <si>
    <t>M/S. Sumon Telecoms</t>
  </si>
  <si>
    <t>Rathura Enterprise-2</t>
  </si>
  <si>
    <t>Star Telecom</t>
  </si>
  <si>
    <t>Shore Distribution</t>
  </si>
  <si>
    <t>MM Communication</t>
  </si>
  <si>
    <t>TM Communication</t>
  </si>
  <si>
    <t>Nabil Enterprise</t>
  </si>
  <si>
    <t>Mobile House</t>
  </si>
  <si>
    <t>Trade Plus</t>
  </si>
  <si>
    <t>Pacific Electronics-2</t>
  </si>
  <si>
    <t>Pacific Electronics</t>
  </si>
  <si>
    <t>Feroz Telecom</t>
  </si>
  <si>
    <t>World Media</t>
  </si>
  <si>
    <t>Swaranika Enterprise</t>
  </si>
  <si>
    <t>Shahil Distribution</t>
  </si>
  <si>
    <t>Paul Telecom</t>
  </si>
  <si>
    <t>M/S. Sky Tel</t>
  </si>
  <si>
    <t>M/S. Nodi Nishat Enterprise</t>
  </si>
  <si>
    <t>Tarek &amp; Brothers</t>
  </si>
  <si>
    <t>Saif Telecom</t>
  </si>
  <si>
    <t>Ananda Electronics</t>
  </si>
  <si>
    <t>Nishat Telecom</t>
  </si>
  <si>
    <t>Taj Telecom</t>
  </si>
  <si>
    <t>Anika Traders</t>
  </si>
  <si>
    <t>One Telecom</t>
  </si>
  <si>
    <t>One Telecom*Jatrabari</t>
  </si>
  <si>
    <t>Dohar Enterprise</t>
  </si>
  <si>
    <t>Mehereen Telecom</t>
  </si>
  <si>
    <t>Nandan World Link</t>
  </si>
  <si>
    <t>One Telecom (CTG Road)</t>
  </si>
  <si>
    <t>Tahia Enterprise</t>
  </si>
  <si>
    <t>M K Trading Co.</t>
  </si>
  <si>
    <t>New Samanta Telecom</t>
  </si>
  <si>
    <t>Samiya Telecom</t>
  </si>
  <si>
    <t>Samiya Telecom-2</t>
  </si>
  <si>
    <t>Zeshan Telecom</t>
  </si>
  <si>
    <t>Satata Mobile Centre</t>
  </si>
  <si>
    <t>New Era Telecom</t>
  </si>
  <si>
    <t>Gopa Telecom</t>
  </si>
  <si>
    <t>Star Tel</t>
  </si>
  <si>
    <t>StarTel Distribution-2</t>
  </si>
  <si>
    <t>Total</t>
  </si>
  <si>
    <t>Biponon Communications</t>
  </si>
  <si>
    <t>M/S Sholav Bitan</t>
  </si>
  <si>
    <t>Mobile Zone*Patia</t>
  </si>
  <si>
    <t>M/S. Lotus Telecom</t>
  </si>
  <si>
    <t>M/S. Alam Trade Link</t>
  </si>
  <si>
    <t>Toyabiya Telecom</t>
  </si>
  <si>
    <t>Mobile collection and ghori ghor</t>
  </si>
  <si>
    <t>Sarkar Telecom* Sirajgonj</t>
  </si>
  <si>
    <t>Zaara Corporation</t>
  </si>
  <si>
    <t>Missing Link Trade and Distribution</t>
  </si>
  <si>
    <t>M/S. MM Trade Link</t>
  </si>
  <si>
    <t>One Telecom* Narayangonj</t>
  </si>
  <si>
    <t>Eligilbe Qty</t>
  </si>
  <si>
    <t>Amount</t>
  </si>
  <si>
    <t>Dealer Wise i66 on hand stock Details_EIL</t>
  </si>
  <si>
    <t>DealerName</t>
  </si>
  <si>
    <t>Incentive Amount</t>
  </si>
  <si>
    <t>One Telecom* Jatrabari</t>
  </si>
  <si>
    <t>Grand Total</t>
  </si>
  <si>
    <t>Dealer Wise Z15 on hand stock Details_EIL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</si>
</sst>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2" fillId="0" borderId="1" xfId="1" applyNumberFormat="1" applyFont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9"/>
  <sheetViews>
    <sheetView tabSelected="1" workbookViewId="0">
      <selection activeCell="A2" sqref="A2:A3"/>
    </sheetView>
  </sheetViews>
  <sheetFormatPr defaultRowHeight="15" x14ac:dyDescent="0.25"/>
  <cols>
    <col min="1" max="1" width="42.42578125" bestFit="1" customWidth="1"/>
    <col min="2" max="2" width="15.5703125" bestFit="1" customWidth="1"/>
    <col min="3" max="3" width="11" customWidth="1"/>
  </cols>
  <sheetData>
    <row r="1" spans="1:4" ht="21" x14ac:dyDescent="0.25">
      <c r="A1" s="17" t="s">
        <v>129</v>
      </c>
      <c r="B1" s="17"/>
      <c r="C1" s="17"/>
      <c r="D1" s="16">
        <v>300</v>
      </c>
    </row>
    <row r="2" spans="1:4" s="15" customFormat="1" x14ac:dyDescent="0.25">
      <c r="A2" s="18" t="s">
        <v>125</v>
      </c>
      <c r="B2" s="19" t="s">
        <v>122</v>
      </c>
      <c r="C2" s="19" t="s">
        <v>126</v>
      </c>
    </row>
    <row r="3" spans="1:4" s="15" customFormat="1" x14ac:dyDescent="0.25">
      <c r="A3" s="18"/>
      <c r="B3" s="19"/>
      <c r="C3" s="19"/>
    </row>
    <row r="4" spans="1:4" x14ac:dyDescent="0.25">
      <c r="A4" s="5" t="s">
        <v>2</v>
      </c>
      <c r="B4" s="9">
        <v>1</v>
      </c>
      <c r="C4" s="9">
        <f>B4*$D$1</f>
        <v>300</v>
      </c>
    </row>
    <row r="5" spans="1:4" x14ac:dyDescent="0.25">
      <c r="A5" s="5" t="s">
        <v>88</v>
      </c>
      <c r="B5" s="9">
        <v>10</v>
      </c>
      <c r="C5" s="9">
        <f t="shared" ref="C5:C38" si="0">B5*$D$1</f>
        <v>3000</v>
      </c>
    </row>
    <row r="6" spans="1:4" x14ac:dyDescent="0.25">
      <c r="A6" s="5" t="s">
        <v>91</v>
      </c>
      <c r="B6" s="9">
        <v>13</v>
      </c>
      <c r="C6" s="9">
        <f t="shared" si="0"/>
        <v>3900</v>
      </c>
    </row>
    <row r="7" spans="1:4" x14ac:dyDescent="0.25">
      <c r="A7" s="5" t="s">
        <v>56</v>
      </c>
      <c r="B7" s="9">
        <v>11</v>
      </c>
      <c r="C7" s="9">
        <f t="shared" si="0"/>
        <v>3300</v>
      </c>
    </row>
    <row r="8" spans="1:4" x14ac:dyDescent="0.25">
      <c r="A8" s="5" t="s">
        <v>3</v>
      </c>
      <c r="B8" s="9">
        <v>1</v>
      </c>
      <c r="C8" s="9">
        <f t="shared" si="0"/>
        <v>300</v>
      </c>
    </row>
    <row r="9" spans="1:4" x14ac:dyDescent="0.25">
      <c r="A9" s="5" t="s">
        <v>94</v>
      </c>
      <c r="B9" s="9">
        <v>3</v>
      </c>
      <c r="C9" s="9">
        <f t="shared" si="0"/>
        <v>900</v>
      </c>
    </row>
    <row r="10" spans="1:4" x14ac:dyDescent="0.25">
      <c r="A10" s="5" t="s">
        <v>67</v>
      </c>
      <c r="B10" s="9">
        <v>1</v>
      </c>
      <c r="C10" s="9">
        <f t="shared" si="0"/>
        <v>300</v>
      </c>
    </row>
    <row r="11" spans="1:4" x14ac:dyDescent="0.25">
      <c r="A11" s="5" t="s">
        <v>99</v>
      </c>
      <c r="B11" s="9">
        <v>2</v>
      </c>
      <c r="C11" s="9">
        <f t="shared" si="0"/>
        <v>600</v>
      </c>
    </row>
    <row r="12" spans="1:4" x14ac:dyDescent="0.25">
      <c r="A12" s="5" t="s">
        <v>9</v>
      </c>
      <c r="B12" s="9">
        <v>18</v>
      </c>
      <c r="C12" s="9">
        <f t="shared" si="0"/>
        <v>5400</v>
      </c>
    </row>
    <row r="13" spans="1:4" x14ac:dyDescent="0.25">
      <c r="A13" s="5" t="s">
        <v>111</v>
      </c>
      <c r="B13" s="9">
        <v>5</v>
      </c>
      <c r="C13" s="9">
        <f t="shared" si="0"/>
        <v>1500</v>
      </c>
    </row>
    <row r="14" spans="1:4" x14ac:dyDescent="0.25">
      <c r="A14" s="5" t="s">
        <v>58</v>
      </c>
      <c r="B14" s="9">
        <v>1</v>
      </c>
      <c r="C14" s="9">
        <f t="shared" si="0"/>
        <v>300</v>
      </c>
    </row>
    <row r="15" spans="1:4" x14ac:dyDescent="0.25">
      <c r="A15" s="5" t="s">
        <v>10</v>
      </c>
      <c r="B15" s="9">
        <v>2</v>
      </c>
      <c r="C15" s="9">
        <f t="shared" si="0"/>
        <v>600</v>
      </c>
    </row>
    <row r="16" spans="1:4" x14ac:dyDescent="0.25">
      <c r="A16" s="5" t="s">
        <v>84</v>
      </c>
      <c r="B16" s="9">
        <v>1</v>
      </c>
      <c r="C16" s="9">
        <f t="shared" si="0"/>
        <v>300</v>
      </c>
    </row>
    <row r="17" spans="1:3" x14ac:dyDescent="0.25">
      <c r="A17" s="5" t="s">
        <v>15</v>
      </c>
      <c r="B17" s="9">
        <v>2</v>
      </c>
      <c r="C17" s="9">
        <f t="shared" si="0"/>
        <v>600</v>
      </c>
    </row>
    <row r="18" spans="1:3" x14ac:dyDescent="0.25">
      <c r="A18" s="5" t="s">
        <v>95</v>
      </c>
      <c r="B18" s="9">
        <v>1</v>
      </c>
      <c r="C18" s="9">
        <f t="shared" si="0"/>
        <v>300</v>
      </c>
    </row>
    <row r="19" spans="1:3" x14ac:dyDescent="0.25">
      <c r="A19" s="5" t="s">
        <v>27</v>
      </c>
      <c r="B19" s="9">
        <v>5</v>
      </c>
      <c r="C19" s="9">
        <f t="shared" si="0"/>
        <v>1500</v>
      </c>
    </row>
    <row r="20" spans="1:3" x14ac:dyDescent="0.25">
      <c r="A20" s="5" t="s">
        <v>18</v>
      </c>
      <c r="B20" s="9">
        <v>1</v>
      </c>
      <c r="C20" s="9">
        <f t="shared" si="0"/>
        <v>300</v>
      </c>
    </row>
    <row r="21" spans="1:3" x14ac:dyDescent="0.25">
      <c r="A21" s="5" t="s">
        <v>74</v>
      </c>
      <c r="B21" s="9">
        <v>1</v>
      </c>
      <c r="C21" s="9">
        <f t="shared" si="0"/>
        <v>300</v>
      </c>
    </row>
    <row r="22" spans="1:3" x14ac:dyDescent="0.25">
      <c r="A22" s="5" t="s">
        <v>89</v>
      </c>
      <c r="B22" s="9">
        <v>1</v>
      </c>
      <c r="C22" s="9">
        <f t="shared" si="0"/>
        <v>300</v>
      </c>
    </row>
    <row r="23" spans="1:3" x14ac:dyDescent="0.25">
      <c r="A23" s="5" t="s">
        <v>127</v>
      </c>
      <c r="B23" s="9">
        <v>12</v>
      </c>
      <c r="C23" s="9">
        <f t="shared" si="0"/>
        <v>3600</v>
      </c>
    </row>
    <row r="24" spans="1:3" x14ac:dyDescent="0.25">
      <c r="A24" s="5" t="s">
        <v>78</v>
      </c>
      <c r="B24" s="9">
        <v>1</v>
      </c>
      <c r="C24" s="9">
        <f t="shared" si="0"/>
        <v>300</v>
      </c>
    </row>
    <row r="25" spans="1:3" x14ac:dyDescent="0.25">
      <c r="A25" s="5" t="s">
        <v>54</v>
      </c>
      <c r="B25" s="9">
        <v>2</v>
      </c>
      <c r="C25" s="9">
        <f t="shared" si="0"/>
        <v>600</v>
      </c>
    </row>
    <row r="26" spans="1:3" x14ac:dyDescent="0.25">
      <c r="A26" s="5" t="s">
        <v>36</v>
      </c>
      <c r="B26" s="9">
        <v>13</v>
      </c>
      <c r="C26" s="9">
        <f t="shared" si="0"/>
        <v>3900</v>
      </c>
    </row>
    <row r="27" spans="1:3" x14ac:dyDescent="0.25">
      <c r="A27" s="5" t="s">
        <v>104</v>
      </c>
      <c r="B27" s="9">
        <v>8</v>
      </c>
      <c r="C27" s="9">
        <f t="shared" si="0"/>
        <v>2400</v>
      </c>
    </row>
    <row r="28" spans="1:3" x14ac:dyDescent="0.25">
      <c r="A28" s="5" t="s">
        <v>39</v>
      </c>
      <c r="B28" s="9">
        <v>1</v>
      </c>
      <c r="C28" s="9">
        <f t="shared" si="0"/>
        <v>300</v>
      </c>
    </row>
    <row r="29" spans="1:3" x14ac:dyDescent="0.25">
      <c r="A29" s="5" t="s">
        <v>64</v>
      </c>
      <c r="B29" s="9">
        <v>8</v>
      </c>
      <c r="C29" s="9">
        <f t="shared" si="0"/>
        <v>2400</v>
      </c>
    </row>
    <row r="30" spans="1:3" x14ac:dyDescent="0.25">
      <c r="A30" s="5" t="s">
        <v>71</v>
      </c>
      <c r="B30" s="9">
        <v>59</v>
      </c>
      <c r="C30" s="9">
        <f t="shared" si="0"/>
        <v>17700</v>
      </c>
    </row>
    <row r="31" spans="1:3" x14ac:dyDescent="0.25">
      <c r="A31" s="5" t="s">
        <v>108</v>
      </c>
      <c r="B31" s="9">
        <v>4</v>
      </c>
      <c r="C31" s="9">
        <f t="shared" si="0"/>
        <v>1200</v>
      </c>
    </row>
    <row r="32" spans="1:3" x14ac:dyDescent="0.25">
      <c r="A32" s="5" t="s">
        <v>73</v>
      </c>
      <c r="B32" s="9">
        <v>2</v>
      </c>
      <c r="C32" s="9">
        <f t="shared" si="0"/>
        <v>600</v>
      </c>
    </row>
    <row r="33" spans="1:3" x14ac:dyDescent="0.25">
      <c r="A33" s="5" t="s">
        <v>22</v>
      </c>
      <c r="B33" s="9">
        <v>1</v>
      </c>
      <c r="C33" s="9">
        <f t="shared" si="0"/>
        <v>300</v>
      </c>
    </row>
    <row r="34" spans="1:3" x14ac:dyDescent="0.25">
      <c r="A34" s="5" t="s">
        <v>115</v>
      </c>
      <c r="B34" s="9">
        <v>3</v>
      </c>
      <c r="C34" s="9">
        <f t="shared" si="0"/>
        <v>900</v>
      </c>
    </row>
    <row r="35" spans="1:3" x14ac:dyDescent="0.25">
      <c r="A35" s="5" t="s">
        <v>76</v>
      </c>
      <c r="B35" s="9">
        <v>1</v>
      </c>
      <c r="C35" s="9">
        <f t="shared" si="0"/>
        <v>300</v>
      </c>
    </row>
    <row r="36" spans="1:3" x14ac:dyDescent="0.25">
      <c r="A36" s="5" t="s">
        <v>23</v>
      </c>
      <c r="B36" s="9">
        <v>4</v>
      </c>
      <c r="C36" s="9">
        <f t="shared" si="0"/>
        <v>1200</v>
      </c>
    </row>
    <row r="37" spans="1:3" x14ac:dyDescent="0.25">
      <c r="A37" s="5" t="s">
        <v>80</v>
      </c>
      <c r="B37" s="9">
        <v>2</v>
      </c>
      <c r="C37" s="9">
        <f t="shared" si="0"/>
        <v>600</v>
      </c>
    </row>
    <row r="38" spans="1:3" x14ac:dyDescent="0.25">
      <c r="A38" s="5" t="s">
        <v>118</v>
      </c>
      <c r="B38" s="9">
        <v>10</v>
      </c>
      <c r="C38" s="9">
        <f t="shared" si="0"/>
        <v>3000</v>
      </c>
    </row>
    <row r="39" spans="1:3" s="7" customFormat="1" x14ac:dyDescent="0.25">
      <c r="A39" s="8" t="s">
        <v>128</v>
      </c>
      <c r="B39" s="13">
        <f>SUM(B4:B38)</f>
        <v>211</v>
      </c>
      <c r="C39" s="13">
        <f>SUM(C4:C38)</f>
        <v>63300</v>
      </c>
    </row>
  </sheetData>
  <mergeCells count="4">
    <mergeCell ref="A1:C1"/>
    <mergeCell ref="A2:A3"/>
    <mergeCell ref="B2:B3"/>
    <mergeCell ref="C2:C3"/>
  </mergeCells>
  <printOptions horizontalCentered="1"/>
  <pageMargins left="0.7" right="0.7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E12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85546875" customWidth="1"/>
    <col min="2" max="2" width="34.7109375" bestFit="1" customWidth="1"/>
    <col min="4" max="4" width="11.5703125" bestFit="1" customWidth="1"/>
  </cols>
  <sheetData>
    <row r="1" spans="1:5" ht="21" x14ac:dyDescent="0.25">
      <c r="A1" s="17" t="s">
        <v>124</v>
      </c>
      <c r="B1" s="17"/>
      <c r="C1" s="17"/>
      <c r="D1" s="17"/>
      <c r="E1" s="14">
        <v>290</v>
      </c>
    </row>
    <row r="2" spans="1:5" s="10" customFormat="1" ht="30" x14ac:dyDescent="0.25">
      <c r="A2" s="11" t="s">
        <v>0</v>
      </c>
      <c r="B2" s="11" t="s">
        <v>1</v>
      </c>
      <c r="C2" s="11" t="s">
        <v>122</v>
      </c>
      <c r="D2" s="12" t="s">
        <v>123</v>
      </c>
    </row>
    <row r="3" spans="1:5" x14ac:dyDescent="0.25">
      <c r="A3" s="1">
        <v>1</v>
      </c>
      <c r="B3" s="2" t="s">
        <v>2</v>
      </c>
      <c r="C3" s="5">
        <v>67</v>
      </c>
      <c r="D3" s="9">
        <f>C3*$E$1</f>
        <v>19430</v>
      </c>
    </row>
    <row r="4" spans="1:5" x14ac:dyDescent="0.25">
      <c r="A4" s="1">
        <v>2</v>
      </c>
      <c r="B4" s="2" t="s">
        <v>3</v>
      </c>
      <c r="C4" s="5">
        <v>44</v>
      </c>
      <c r="D4" s="9">
        <f t="shared" ref="D4:D67" si="0">C4*$E$1</f>
        <v>12760</v>
      </c>
    </row>
    <row r="5" spans="1:5" x14ac:dyDescent="0.25">
      <c r="A5" s="1">
        <v>3</v>
      </c>
      <c r="B5" s="2" t="s">
        <v>4</v>
      </c>
      <c r="C5" s="5">
        <v>77</v>
      </c>
      <c r="D5" s="9">
        <f t="shared" si="0"/>
        <v>22330</v>
      </c>
    </row>
    <row r="6" spans="1:5" x14ac:dyDescent="0.25">
      <c r="A6" s="1">
        <v>4</v>
      </c>
      <c r="B6" s="2" t="s">
        <v>5</v>
      </c>
      <c r="C6" s="5">
        <v>6</v>
      </c>
      <c r="D6" s="9">
        <f t="shared" si="0"/>
        <v>1740</v>
      </c>
    </row>
    <row r="7" spans="1:5" x14ac:dyDescent="0.25">
      <c r="A7" s="1">
        <v>5</v>
      </c>
      <c r="B7" s="2" t="s">
        <v>6</v>
      </c>
      <c r="C7" s="5">
        <v>75</v>
      </c>
      <c r="D7" s="9">
        <f t="shared" si="0"/>
        <v>21750</v>
      </c>
    </row>
    <row r="8" spans="1:5" x14ac:dyDescent="0.25">
      <c r="A8" s="1">
        <v>6</v>
      </c>
      <c r="B8" s="2" t="s">
        <v>7</v>
      </c>
      <c r="C8" s="5">
        <v>21</v>
      </c>
      <c r="D8" s="9">
        <f t="shared" si="0"/>
        <v>6090</v>
      </c>
    </row>
    <row r="9" spans="1:5" x14ac:dyDescent="0.25">
      <c r="A9" s="1">
        <v>7</v>
      </c>
      <c r="B9" s="2" t="s">
        <v>8</v>
      </c>
      <c r="C9" s="5">
        <v>19</v>
      </c>
      <c r="D9" s="9">
        <f t="shared" si="0"/>
        <v>5510</v>
      </c>
    </row>
    <row r="10" spans="1:5" x14ac:dyDescent="0.25">
      <c r="A10" s="1">
        <v>8</v>
      </c>
      <c r="B10" s="2" t="s">
        <v>9</v>
      </c>
      <c r="C10" s="5">
        <v>21</v>
      </c>
      <c r="D10" s="9">
        <f t="shared" si="0"/>
        <v>6090</v>
      </c>
    </row>
    <row r="11" spans="1:5" x14ac:dyDescent="0.25">
      <c r="A11" s="1">
        <v>9</v>
      </c>
      <c r="B11" s="2" t="s">
        <v>10</v>
      </c>
      <c r="C11" s="5">
        <v>6</v>
      </c>
      <c r="D11" s="9">
        <f t="shared" si="0"/>
        <v>1740</v>
      </c>
    </row>
    <row r="12" spans="1:5" x14ac:dyDescent="0.25">
      <c r="A12" s="1">
        <v>10</v>
      </c>
      <c r="B12" s="2" t="s">
        <v>11</v>
      </c>
      <c r="C12" s="5">
        <v>11</v>
      </c>
      <c r="D12" s="9">
        <f t="shared" si="0"/>
        <v>3190</v>
      </c>
    </row>
    <row r="13" spans="1:5" ht="15" customHeight="1" x14ac:dyDescent="0.25">
      <c r="A13" s="1">
        <v>11</v>
      </c>
      <c r="B13" s="2" t="s">
        <v>12</v>
      </c>
      <c r="C13" s="5">
        <v>39</v>
      </c>
      <c r="D13" s="9">
        <f t="shared" si="0"/>
        <v>11310</v>
      </c>
    </row>
    <row r="14" spans="1:5" ht="15" customHeight="1" x14ac:dyDescent="0.25">
      <c r="A14" s="1">
        <v>12</v>
      </c>
      <c r="B14" s="2" t="s">
        <v>13</v>
      </c>
      <c r="C14" s="5">
        <v>26</v>
      </c>
      <c r="D14" s="9">
        <f t="shared" si="0"/>
        <v>7540</v>
      </c>
    </row>
    <row r="15" spans="1:5" ht="15" customHeight="1" x14ac:dyDescent="0.25">
      <c r="A15" s="1">
        <v>13</v>
      </c>
      <c r="B15" s="2" t="s">
        <v>14</v>
      </c>
      <c r="C15" s="5">
        <v>47</v>
      </c>
      <c r="D15" s="9">
        <f t="shared" si="0"/>
        <v>13630</v>
      </c>
    </row>
    <row r="16" spans="1:5" ht="15" customHeight="1" x14ac:dyDescent="0.25">
      <c r="A16" s="1">
        <v>14</v>
      </c>
      <c r="B16" s="2" t="s">
        <v>15</v>
      </c>
      <c r="C16" s="5">
        <v>49</v>
      </c>
      <c r="D16" s="9">
        <f t="shared" si="0"/>
        <v>14210</v>
      </c>
    </row>
    <row r="17" spans="1:4" ht="15" customHeight="1" x14ac:dyDescent="0.25">
      <c r="A17" s="1">
        <v>15</v>
      </c>
      <c r="B17" s="2" t="s">
        <v>16</v>
      </c>
      <c r="C17" s="5">
        <v>51</v>
      </c>
      <c r="D17" s="9">
        <f t="shared" si="0"/>
        <v>14790</v>
      </c>
    </row>
    <row r="18" spans="1:4" ht="15" customHeight="1" x14ac:dyDescent="0.25">
      <c r="A18" s="1">
        <v>16</v>
      </c>
      <c r="B18" s="2" t="s">
        <v>17</v>
      </c>
      <c r="C18" s="5">
        <v>49</v>
      </c>
      <c r="D18" s="9">
        <f t="shared" si="0"/>
        <v>14210</v>
      </c>
    </row>
    <row r="19" spans="1:4" x14ac:dyDescent="0.25">
      <c r="A19" s="1">
        <v>17</v>
      </c>
      <c r="B19" s="2" t="s">
        <v>18</v>
      </c>
      <c r="C19" s="5">
        <v>34</v>
      </c>
      <c r="D19" s="9">
        <f t="shared" si="0"/>
        <v>9860</v>
      </c>
    </row>
    <row r="20" spans="1:4" ht="15" customHeight="1" x14ac:dyDescent="0.25">
      <c r="A20" s="1">
        <v>18</v>
      </c>
      <c r="B20" s="2" t="s">
        <v>19</v>
      </c>
      <c r="C20" s="5">
        <v>28</v>
      </c>
      <c r="D20" s="9">
        <f t="shared" si="0"/>
        <v>8120</v>
      </c>
    </row>
    <row r="21" spans="1:4" ht="15" customHeight="1" x14ac:dyDescent="0.25">
      <c r="A21" s="1">
        <v>19</v>
      </c>
      <c r="B21" s="2" t="s">
        <v>20</v>
      </c>
      <c r="C21" s="5">
        <v>27</v>
      </c>
      <c r="D21" s="9">
        <f t="shared" si="0"/>
        <v>7830</v>
      </c>
    </row>
    <row r="22" spans="1:4" ht="15" customHeight="1" x14ac:dyDescent="0.25">
      <c r="A22" s="1">
        <v>20</v>
      </c>
      <c r="B22" s="2" t="s">
        <v>21</v>
      </c>
      <c r="C22" s="5">
        <v>64</v>
      </c>
      <c r="D22" s="9">
        <f t="shared" si="0"/>
        <v>18560</v>
      </c>
    </row>
    <row r="23" spans="1:4" ht="15" customHeight="1" x14ac:dyDescent="0.25">
      <c r="A23" s="1">
        <v>21</v>
      </c>
      <c r="B23" s="2" t="s">
        <v>22</v>
      </c>
      <c r="C23" s="5">
        <v>33</v>
      </c>
      <c r="D23" s="9">
        <f t="shared" si="0"/>
        <v>9570</v>
      </c>
    </row>
    <row r="24" spans="1:4" ht="15" customHeight="1" x14ac:dyDescent="0.25">
      <c r="A24" s="1">
        <v>22</v>
      </c>
      <c r="B24" s="2" t="s">
        <v>23</v>
      </c>
      <c r="C24" s="5">
        <v>79</v>
      </c>
      <c r="D24" s="9">
        <f t="shared" si="0"/>
        <v>22910</v>
      </c>
    </row>
    <row r="25" spans="1:4" x14ac:dyDescent="0.25">
      <c r="A25" s="1">
        <v>23</v>
      </c>
      <c r="B25" s="3" t="s">
        <v>24</v>
      </c>
      <c r="C25" s="5">
        <v>8</v>
      </c>
      <c r="D25" s="9">
        <f t="shared" si="0"/>
        <v>2320</v>
      </c>
    </row>
    <row r="26" spans="1:4" x14ac:dyDescent="0.25">
      <c r="A26" s="1">
        <v>24</v>
      </c>
      <c r="B26" s="5" t="s">
        <v>110</v>
      </c>
      <c r="C26" s="5">
        <v>6</v>
      </c>
      <c r="D26" s="9">
        <f t="shared" si="0"/>
        <v>1740</v>
      </c>
    </row>
    <row r="27" spans="1:4" x14ac:dyDescent="0.25">
      <c r="A27" s="1">
        <v>25</v>
      </c>
      <c r="B27" s="3" t="s">
        <v>25</v>
      </c>
      <c r="C27" s="5">
        <v>1</v>
      </c>
      <c r="D27" s="9">
        <f t="shared" si="0"/>
        <v>290</v>
      </c>
    </row>
    <row r="28" spans="1:4" ht="15" customHeight="1" x14ac:dyDescent="0.25">
      <c r="A28" s="1">
        <v>26</v>
      </c>
      <c r="B28" s="3" t="s">
        <v>26</v>
      </c>
      <c r="C28" s="5">
        <v>5</v>
      </c>
      <c r="D28" s="9">
        <f t="shared" si="0"/>
        <v>1450</v>
      </c>
    </row>
    <row r="29" spans="1:4" ht="15" customHeight="1" x14ac:dyDescent="0.25">
      <c r="A29" s="1">
        <v>27</v>
      </c>
      <c r="B29" s="3" t="s">
        <v>27</v>
      </c>
      <c r="C29" s="5">
        <v>2</v>
      </c>
      <c r="D29" s="9">
        <f t="shared" si="0"/>
        <v>580</v>
      </c>
    </row>
    <row r="30" spans="1:4" ht="15" customHeight="1" x14ac:dyDescent="0.25">
      <c r="A30" s="1">
        <v>28</v>
      </c>
      <c r="B30" s="3" t="s">
        <v>28</v>
      </c>
      <c r="C30" s="5">
        <v>45</v>
      </c>
      <c r="D30" s="9">
        <f t="shared" si="0"/>
        <v>13050</v>
      </c>
    </row>
    <row r="31" spans="1:4" ht="15" customHeight="1" x14ac:dyDescent="0.25">
      <c r="A31" s="1">
        <v>29</v>
      </c>
      <c r="B31" s="3" t="s">
        <v>29</v>
      </c>
      <c r="C31" s="5">
        <v>7</v>
      </c>
      <c r="D31" s="9">
        <f t="shared" si="0"/>
        <v>2030</v>
      </c>
    </row>
    <row r="32" spans="1:4" ht="15" customHeight="1" x14ac:dyDescent="0.25">
      <c r="A32" s="1">
        <v>30</v>
      </c>
      <c r="B32" s="3" t="s">
        <v>30</v>
      </c>
      <c r="C32" s="5">
        <v>20</v>
      </c>
      <c r="D32" s="9">
        <f t="shared" si="0"/>
        <v>5800</v>
      </c>
    </row>
    <row r="33" spans="1:4" ht="15" customHeight="1" x14ac:dyDescent="0.25">
      <c r="A33" s="1">
        <v>31</v>
      </c>
      <c r="B33" s="3" t="s">
        <v>31</v>
      </c>
      <c r="C33" s="5">
        <v>35</v>
      </c>
      <c r="D33" s="9">
        <f t="shared" si="0"/>
        <v>10150</v>
      </c>
    </row>
    <row r="34" spans="1:4" ht="15" customHeight="1" x14ac:dyDescent="0.25">
      <c r="A34" s="1">
        <v>32</v>
      </c>
      <c r="B34" s="3" t="s">
        <v>32</v>
      </c>
      <c r="C34" s="5">
        <v>1</v>
      </c>
      <c r="D34" s="9">
        <f t="shared" si="0"/>
        <v>290</v>
      </c>
    </row>
    <row r="35" spans="1:4" x14ac:dyDescent="0.25">
      <c r="A35" s="1">
        <v>33</v>
      </c>
      <c r="B35" s="5" t="s">
        <v>111</v>
      </c>
      <c r="C35" s="5">
        <v>37</v>
      </c>
      <c r="D35" s="9">
        <f t="shared" si="0"/>
        <v>10730</v>
      </c>
    </row>
    <row r="36" spans="1:4" x14ac:dyDescent="0.25">
      <c r="A36" s="1">
        <v>34</v>
      </c>
      <c r="B36" s="5" t="s">
        <v>112</v>
      </c>
      <c r="C36" s="5">
        <v>1</v>
      </c>
      <c r="D36" s="9">
        <f t="shared" si="0"/>
        <v>290</v>
      </c>
    </row>
    <row r="37" spans="1:4" x14ac:dyDescent="0.25">
      <c r="A37" s="1">
        <v>35</v>
      </c>
      <c r="B37" s="3" t="s">
        <v>33</v>
      </c>
      <c r="C37" s="5">
        <v>9</v>
      </c>
      <c r="D37" s="9">
        <f t="shared" si="0"/>
        <v>2610</v>
      </c>
    </row>
    <row r="38" spans="1:4" x14ac:dyDescent="0.25">
      <c r="A38" s="1">
        <v>36</v>
      </c>
      <c r="B38" s="3" t="s">
        <v>34</v>
      </c>
      <c r="C38" s="5">
        <v>1</v>
      </c>
      <c r="D38" s="9">
        <f t="shared" si="0"/>
        <v>290</v>
      </c>
    </row>
    <row r="39" spans="1:4" x14ac:dyDescent="0.25">
      <c r="A39" s="1">
        <v>37</v>
      </c>
      <c r="B39" s="3" t="s">
        <v>35</v>
      </c>
      <c r="C39" s="5">
        <v>4</v>
      </c>
      <c r="D39" s="9">
        <f t="shared" si="0"/>
        <v>1160</v>
      </c>
    </row>
    <row r="40" spans="1:4" x14ac:dyDescent="0.25">
      <c r="A40" s="1">
        <v>38</v>
      </c>
      <c r="B40" s="3" t="s">
        <v>36</v>
      </c>
      <c r="C40" s="5">
        <v>11</v>
      </c>
      <c r="D40" s="9">
        <f t="shared" si="0"/>
        <v>3190</v>
      </c>
    </row>
    <row r="41" spans="1:4" x14ac:dyDescent="0.25">
      <c r="A41" s="1">
        <v>39</v>
      </c>
      <c r="B41" s="5" t="s">
        <v>113</v>
      </c>
      <c r="C41" s="5">
        <v>38</v>
      </c>
      <c r="D41" s="9">
        <f t="shared" si="0"/>
        <v>11020</v>
      </c>
    </row>
    <row r="42" spans="1:4" x14ac:dyDescent="0.25">
      <c r="A42" s="1">
        <v>40</v>
      </c>
      <c r="B42" s="5" t="s">
        <v>114</v>
      </c>
      <c r="C42" s="5">
        <v>8</v>
      </c>
      <c r="D42" s="9">
        <f t="shared" si="0"/>
        <v>2320</v>
      </c>
    </row>
    <row r="43" spans="1:4" x14ac:dyDescent="0.25">
      <c r="A43" s="1">
        <v>41</v>
      </c>
      <c r="B43" s="2" t="s">
        <v>37</v>
      </c>
      <c r="C43" s="5">
        <v>16</v>
      </c>
      <c r="D43" s="9">
        <f t="shared" si="0"/>
        <v>4640</v>
      </c>
    </row>
    <row r="44" spans="1:4" x14ac:dyDescent="0.25">
      <c r="A44" s="1">
        <v>42</v>
      </c>
      <c r="B44" s="2" t="s">
        <v>38</v>
      </c>
      <c r="C44" s="5">
        <v>14</v>
      </c>
      <c r="D44" s="9">
        <f t="shared" si="0"/>
        <v>4060</v>
      </c>
    </row>
    <row r="45" spans="1:4" x14ac:dyDescent="0.25">
      <c r="A45" s="1">
        <v>43</v>
      </c>
      <c r="B45" s="2" t="s">
        <v>39</v>
      </c>
      <c r="C45" s="5">
        <v>16</v>
      </c>
      <c r="D45" s="9">
        <f t="shared" si="0"/>
        <v>4640</v>
      </c>
    </row>
    <row r="46" spans="1:4" x14ac:dyDescent="0.25">
      <c r="A46" s="1">
        <v>44</v>
      </c>
      <c r="B46" s="5" t="s">
        <v>115</v>
      </c>
      <c r="C46" s="5">
        <v>4</v>
      </c>
      <c r="D46" s="9">
        <f t="shared" si="0"/>
        <v>1160</v>
      </c>
    </row>
    <row r="47" spans="1:4" x14ac:dyDescent="0.25">
      <c r="A47" s="1">
        <v>45</v>
      </c>
      <c r="B47" s="2" t="s">
        <v>40</v>
      </c>
      <c r="C47" s="5">
        <v>0</v>
      </c>
      <c r="D47" s="9">
        <f t="shared" si="0"/>
        <v>0</v>
      </c>
    </row>
    <row r="48" spans="1:4" x14ac:dyDescent="0.25">
      <c r="A48" s="1">
        <v>46</v>
      </c>
      <c r="B48" s="5" t="s">
        <v>116</v>
      </c>
      <c r="C48" s="5">
        <v>4</v>
      </c>
      <c r="D48" s="9">
        <f t="shared" si="0"/>
        <v>1160</v>
      </c>
    </row>
    <row r="49" spans="1:4" x14ac:dyDescent="0.25">
      <c r="A49" s="1">
        <v>47</v>
      </c>
      <c r="B49" s="4" t="s">
        <v>41</v>
      </c>
      <c r="C49" s="5">
        <v>15</v>
      </c>
      <c r="D49" s="9">
        <f t="shared" si="0"/>
        <v>4350</v>
      </c>
    </row>
    <row r="50" spans="1:4" x14ac:dyDescent="0.25">
      <c r="A50" s="1">
        <v>48</v>
      </c>
      <c r="B50" s="4" t="s">
        <v>42</v>
      </c>
      <c r="C50" s="5">
        <v>3</v>
      </c>
      <c r="D50" s="9">
        <f t="shared" si="0"/>
        <v>870</v>
      </c>
    </row>
    <row r="51" spans="1:4" x14ac:dyDescent="0.25">
      <c r="A51" s="1">
        <v>49</v>
      </c>
      <c r="B51" s="4" t="s">
        <v>43</v>
      </c>
      <c r="C51" s="5">
        <v>18</v>
      </c>
      <c r="D51" s="9">
        <f t="shared" si="0"/>
        <v>5220</v>
      </c>
    </row>
    <row r="52" spans="1:4" x14ac:dyDescent="0.25">
      <c r="A52" s="1">
        <v>50</v>
      </c>
      <c r="B52" s="4" t="s">
        <v>44</v>
      </c>
      <c r="C52" s="5">
        <v>12</v>
      </c>
      <c r="D52" s="9">
        <f t="shared" si="0"/>
        <v>3480</v>
      </c>
    </row>
    <row r="53" spans="1:4" x14ac:dyDescent="0.25">
      <c r="A53" s="1">
        <v>51</v>
      </c>
      <c r="B53" s="4" t="s">
        <v>45</v>
      </c>
      <c r="C53" s="5">
        <v>25</v>
      </c>
      <c r="D53" s="9">
        <f t="shared" si="0"/>
        <v>7250</v>
      </c>
    </row>
    <row r="54" spans="1:4" x14ac:dyDescent="0.25">
      <c r="A54" s="1">
        <v>52</v>
      </c>
      <c r="B54" s="4" t="s">
        <v>46</v>
      </c>
      <c r="C54" s="5">
        <v>0</v>
      </c>
      <c r="D54" s="9">
        <f t="shared" si="0"/>
        <v>0</v>
      </c>
    </row>
    <row r="55" spans="1:4" x14ac:dyDescent="0.25">
      <c r="A55" s="1">
        <v>53</v>
      </c>
      <c r="B55" s="4" t="s">
        <v>47</v>
      </c>
      <c r="C55" s="5">
        <v>24</v>
      </c>
      <c r="D55" s="9">
        <f t="shared" si="0"/>
        <v>6960</v>
      </c>
    </row>
    <row r="56" spans="1:4" x14ac:dyDescent="0.25">
      <c r="A56" s="1">
        <v>54</v>
      </c>
      <c r="B56" s="4" t="s">
        <v>48</v>
      </c>
      <c r="C56" s="5">
        <v>17</v>
      </c>
      <c r="D56" s="9">
        <f t="shared" si="0"/>
        <v>4930</v>
      </c>
    </row>
    <row r="57" spans="1:4" x14ac:dyDescent="0.25">
      <c r="A57" s="1">
        <v>55</v>
      </c>
      <c r="B57" s="4" t="s">
        <v>49</v>
      </c>
      <c r="C57" s="5">
        <v>33</v>
      </c>
      <c r="D57" s="9">
        <f t="shared" si="0"/>
        <v>9570</v>
      </c>
    </row>
    <row r="58" spans="1:4" x14ac:dyDescent="0.25">
      <c r="A58" s="1">
        <v>56</v>
      </c>
      <c r="B58" s="5" t="s">
        <v>117</v>
      </c>
      <c r="C58" s="5">
        <v>21</v>
      </c>
      <c r="D58" s="9">
        <f t="shared" si="0"/>
        <v>6090</v>
      </c>
    </row>
    <row r="59" spans="1:4" x14ac:dyDescent="0.25">
      <c r="A59" s="1">
        <v>57</v>
      </c>
      <c r="B59" s="4" t="s">
        <v>50</v>
      </c>
      <c r="C59" s="5">
        <v>44</v>
      </c>
      <c r="D59" s="9">
        <f t="shared" si="0"/>
        <v>12760</v>
      </c>
    </row>
    <row r="60" spans="1:4" x14ac:dyDescent="0.25">
      <c r="A60" s="1">
        <v>58</v>
      </c>
      <c r="B60" s="4" t="s">
        <v>51</v>
      </c>
      <c r="C60" s="5">
        <v>9</v>
      </c>
      <c r="D60" s="9">
        <f t="shared" si="0"/>
        <v>2610</v>
      </c>
    </row>
    <row r="61" spans="1:4" x14ac:dyDescent="0.25">
      <c r="A61" s="1">
        <v>59</v>
      </c>
      <c r="B61" s="4" t="s">
        <v>52</v>
      </c>
      <c r="C61" s="5">
        <v>4</v>
      </c>
      <c r="D61" s="9">
        <f t="shared" si="0"/>
        <v>1160</v>
      </c>
    </row>
    <row r="62" spans="1:4" x14ac:dyDescent="0.25">
      <c r="A62" s="1">
        <v>60</v>
      </c>
      <c r="B62" s="4" t="s">
        <v>53</v>
      </c>
      <c r="C62" s="5">
        <v>21</v>
      </c>
      <c r="D62" s="9">
        <f t="shared" si="0"/>
        <v>6090</v>
      </c>
    </row>
    <row r="63" spans="1:4" x14ac:dyDescent="0.25">
      <c r="A63" s="1">
        <v>61</v>
      </c>
      <c r="B63" s="4" t="s">
        <v>54</v>
      </c>
      <c r="C63" s="5">
        <v>17</v>
      </c>
      <c r="D63" s="9">
        <f t="shared" si="0"/>
        <v>4930</v>
      </c>
    </row>
    <row r="64" spans="1:4" x14ac:dyDescent="0.25">
      <c r="A64" s="1">
        <v>62</v>
      </c>
      <c r="B64" s="4" t="s">
        <v>55</v>
      </c>
      <c r="C64" s="5">
        <v>60</v>
      </c>
      <c r="D64" s="9">
        <f t="shared" si="0"/>
        <v>17400</v>
      </c>
    </row>
    <row r="65" spans="1:4" x14ac:dyDescent="0.25">
      <c r="A65" s="1">
        <v>63</v>
      </c>
      <c r="B65" s="4" t="s">
        <v>56</v>
      </c>
      <c r="C65" s="5">
        <v>32</v>
      </c>
      <c r="D65" s="9">
        <f t="shared" si="0"/>
        <v>9280</v>
      </c>
    </row>
    <row r="66" spans="1:4" x14ac:dyDescent="0.25">
      <c r="A66" s="1">
        <v>64</v>
      </c>
      <c r="B66" s="4" t="s">
        <v>57</v>
      </c>
      <c r="C66" s="5">
        <v>15</v>
      </c>
      <c r="D66" s="9">
        <f t="shared" si="0"/>
        <v>4350</v>
      </c>
    </row>
    <row r="67" spans="1:4" x14ac:dyDescent="0.25">
      <c r="A67" s="1">
        <v>65</v>
      </c>
      <c r="B67" s="4" t="s">
        <v>58</v>
      </c>
      <c r="C67" s="5">
        <v>21</v>
      </c>
      <c r="D67" s="9">
        <f t="shared" si="0"/>
        <v>6090</v>
      </c>
    </row>
    <row r="68" spans="1:4" x14ac:dyDescent="0.25">
      <c r="A68" s="1">
        <v>66</v>
      </c>
      <c r="B68" s="4" t="s">
        <v>59</v>
      </c>
      <c r="C68" s="5">
        <v>6</v>
      </c>
      <c r="D68" s="9">
        <f t="shared" ref="D68:D121" si="1">C68*$E$1</f>
        <v>1740</v>
      </c>
    </row>
    <row r="69" spans="1:4" x14ac:dyDescent="0.25">
      <c r="A69" s="1">
        <v>67</v>
      </c>
      <c r="B69" s="4" t="s">
        <v>60</v>
      </c>
      <c r="C69" s="5">
        <v>10</v>
      </c>
      <c r="D69" s="9">
        <f t="shared" si="1"/>
        <v>2900</v>
      </c>
    </row>
    <row r="70" spans="1:4" x14ac:dyDescent="0.25">
      <c r="A70" s="1">
        <v>68</v>
      </c>
      <c r="B70" s="4" t="s">
        <v>61</v>
      </c>
      <c r="C70" s="5">
        <v>34</v>
      </c>
      <c r="D70" s="9">
        <f t="shared" si="1"/>
        <v>9860</v>
      </c>
    </row>
    <row r="71" spans="1:4" x14ac:dyDescent="0.25">
      <c r="A71" s="1">
        <v>69</v>
      </c>
      <c r="B71" s="4" t="s">
        <v>62</v>
      </c>
      <c r="C71" s="5">
        <v>96</v>
      </c>
      <c r="D71" s="9">
        <f t="shared" si="1"/>
        <v>27840</v>
      </c>
    </row>
    <row r="72" spans="1:4" x14ac:dyDescent="0.25">
      <c r="A72" s="1">
        <v>70</v>
      </c>
      <c r="B72" s="4" t="s">
        <v>63</v>
      </c>
      <c r="C72" s="5">
        <v>27</v>
      </c>
      <c r="D72" s="9">
        <f t="shared" si="1"/>
        <v>7830</v>
      </c>
    </row>
    <row r="73" spans="1:4" x14ac:dyDescent="0.25">
      <c r="A73" s="1">
        <v>71</v>
      </c>
      <c r="B73" s="4" t="s">
        <v>64</v>
      </c>
      <c r="C73" s="5">
        <v>0</v>
      </c>
      <c r="D73" s="9">
        <f t="shared" si="1"/>
        <v>0</v>
      </c>
    </row>
    <row r="74" spans="1:4" x14ac:dyDescent="0.25">
      <c r="A74" s="1">
        <v>72</v>
      </c>
      <c r="B74" s="4" t="s">
        <v>65</v>
      </c>
      <c r="C74" s="5">
        <v>25</v>
      </c>
      <c r="D74" s="9">
        <f t="shared" si="1"/>
        <v>7250</v>
      </c>
    </row>
    <row r="75" spans="1:4" x14ac:dyDescent="0.25">
      <c r="A75" s="1">
        <v>73</v>
      </c>
      <c r="B75" s="4" t="s">
        <v>66</v>
      </c>
      <c r="C75" s="5">
        <v>3</v>
      </c>
      <c r="D75" s="9">
        <f t="shared" si="1"/>
        <v>870</v>
      </c>
    </row>
    <row r="76" spans="1:4" x14ac:dyDescent="0.25">
      <c r="A76" s="1">
        <v>74</v>
      </c>
      <c r="B76" s="4" t="s">
        <v>67</v>
      </c>
      <c r="C76" s="5">
        <v>0</v>
      </c>
      <c r="D76" s="9">
        <f t="shared" si="1"/>
        <v>0</v>
      </c>
    </row>
    <row r="77" spans="1:4" x14ac:dyDescent="0.25">
      <c r="A77" s="1">
        <v>75</v>
      </c>
      <c r="B77" s="4" t="s">
        <v>68</v>
      </c>
      <c r="C77" s="5">
        <v>4</v>
      </c>
      <c r="D77" s="9">
        <f t="shared" si="1"/>
        <v>1160</v>
      </c>
    </row>
    <row r="78" spans="1:4" x14ac:dyDescent="0.25">
      <c r="A78" s="1">
        <v>76</v>
      </c>
      <c r="B78" s="4" t="s">
        <v>69</v>
      </c>
      <c r="C78" s="5">
        <v>15</v>
      </c>
      <c r="D78" s="9">
        <f t="shared" si="1"/>
        <v>4350</v>
      </c>
    </row>
    <row r="79" spans="1:4" x14ac:dyDescent="0.25">
      <c r="A79" s="1">
        <v>77</v>
      </c>
      <c r="B79" s="4" t="s">
        <v>70</v>
      </c>
      <c r="C79" s="5">
        <v>34</v>
      </c>
      <c r="D79" s="9">
        <f t="shared" si="1"/>
        <v>9860</v>
      </c>
    </row>
    <row r="80" spans="1:4" x14ac:dyDescent="0.25">
      <c r="A80" s="1">
        <v>78</v>
      </c>
      <c r="B80" s="4" t="s">
        <v>71</v>
      </c>
      <c r="C80" s="5">
        <v>0</v>
      </c>
      <c r="D80" s="9">
        <f t="shared" si="1"/>
        <v>0</v>
      </c>
    </row>
    <row r="81" spans="1:4" x14ac:dyDescent="0.25">
      <c r="A81" s="1">
        <v>79</v>
      </c>
      <c r="B81" s="5" t="s">
        <v>118</v>
      </c>
      <c r="C81" s="5">
        <v>68</v>
      </c>
      <c r="D81" s="9">
        <f t="shared" si="1"/>
        <v>19720</v>
      </c>
    </row>
    <row r="82" spans="1:4" x14ac:dyDescent="0.25">
      <c r="A82" s="1">
        <v>80</v>
      </c>
      <c r="B82" s="4" t="s">
        <v>72</v>
      </c>
      <c r="C82" s="5">
        <v>27</v>
      </c>
      <c r="D82" s="9">
        <f t="shared" si="1"/>
        <v>7830</v>
      </c>
    </row>
    <row r="83" spans="1:4" x14ac:dyDescent="0.25">
      <c r="A83" s="1">
        <v>81</v>
      </c>
      <c r="B83" s="4" t="s">
        <v>73</v>
      </c>
      <c r="C83" s="5">
        <v>20</v>
      </c>
      <c r="D83" s="9">
        <f t="shared" si="1"/>
        <v>5800</v>
      </c>
    </row>
    <row r="84" spans="1:4" x14ac:dyDescent="0.25">
      <c r="A84" s="1">
        <v>82</v>
      </c>
      <c r="B84" s="2" t="s">
        <v>74</v>
      </c>
      <c r="C84" s="5">
        <v>14</v>
      </c>
      <c r="D84" s="9">
        <f t="shared" si="1"/>
        <v>4060</v>
      </c>
    </row>
    <row r="85" spans="1:4" x14ac:dyDescent="0.25">
      <c r="A85" s="1">
        <v>83</v>
      </c>
      <c r="B85" s="4" t="s">
        <v>75</v>
      </c>
      <c r="C85" s="5">
        <v>99</v>
      </c>
      <c r="D85" s="9">
        <f t="shared" si="1"/>
        <v>28710</v>
      </c>
    </row>
    <row r="86" spans="1:4" x14ac:dyDescent="0.25">
      <c r="A86" s="1">
        <v>84</v>
      </c>
      <c r="B86" s="4" t="s">
        <v>76</v>
      </c>
      <c r="C86" s="5">
        <v>27</v>
      </c>
      <c r="D86" s="9">
        <f t="shared" si="1"/>
        <v>7830</v>
      </c>
    </row>
    <row r="87" spans="1:4" x14ac:dyDescent="0.25">
      <c r="A87" s="1">
        <v>85</v>
      </c>
      <c r="B87" s="4" t="s">
        <v>77</v>
      </c>
      <c r="C87" s="5">
        <v>23</v>
      </c>
      <c r="D87" s="9">
        <f t="shared" si="1"/>
        <v>6670</v>
      </c>
    </row>
    <row r="88" spans="1:4" x14ac:dyDescent="0.25">
      <c r="A88" s="1">
        <v>86</v>
      </c>
      <c r="B88" s="4" t="s">
        <v>78</v>
      </c>
      <c r="C88" s="5">
        <v>42</v>
      </c>
      <c r="D88" s="9">
        <f t="shared" si="1"/>
        <v>12180</v>
      </c>
    </row>
    <row r="89" spans="1:4" x14ac:dyDescent="0.25">
      <c r="A89" s="1">
        <v>87</v>
      </c>
      <c r="B89" s="4" t="s">
        <v>79</v>
      </c>
      <c r="C89" s="5">
        <v>62</v>
      </c>
      <c r="D89" s="9">
        <f t="shared" si="1"/>
        <v>17980</v>
      </c>
    </row>
    <row r="90" spans="1:4" x14ac:dyDescent="0.25">
      <c r="A90" s="1">
        <v>88</v>
      </c>
      <c r="B90" s="4" t="s">
        <v>80</v>
      </c>
      <c r="C90" s="5">
        <v>123</v>
      </c>
      <c r="D90" s="9">
        <f t="shared" si="1"/>
        <v>35670</v>
      </c>
    </row>
    <row r="91" spans="1:4" x14ac:dyDescent="0.25">
      <c r="A91" s="1">
        <v>89</v>
      </c>
      <c r="B91" s="5" t="s">
        <v>119</v>
      </c>
      <c r="C91" s="5">
        <v>23</v>
      </c>
      <c r="D91" s="9">
        <f t="shared" si="1"/>
        <v>6670</v>
      </c>
    </row>
    <row r="92" spans="1:4" x14ac:dyDescent="0.25">
      <c r="A92" s="1">
        <v>90</v>
      </c>
      <c r="B92" s="5" t="s">
        <v>120</v>
      </c>
      <c r="C92" s="5">
        <v>16</v>
      </c>
      <c r="D92" s="9">
        <f t="shared" si="1"/>
        <v>4640</v>
      </c>
    </row>
    <row r="93" spans="1:4" x14ac:dyDescent="0.25">
      <c r="A93" s="1">
        <v>91</v>
      </c>
      <c r="B93" s="4" t="s">
        <v>81</v>
      </c>
      <c r="C93" s="5">
        <v>67</v>
      </c>
      <c r="D93" s="9">
        <f t="shared" si="1"/>
        <v>19430</v>
      </c>
    </row>
    <row r="94" spans="1:4" x14ac:dyDescent="0.25">
      <c r="A94" s="1">
        <v>92</v>
      </c>
      <c r="B94" s="4" t="s">
        <v>82</v>
      </c>
      <c r="C94" s="5">
        <v>60</v>
      </c>
      <c r="D94" s="9">
        <f t="shared" si="1"/>
        <v>17400</v>
      </c>
    </row>
    <row r="95" spans="1:4" x14ac:dyDescent="0.25">
      <c r="A95" s="1">
        <v>93</v>
      </c>
      <c r="B95" s="4" t="s">
        <v>83</v>
      </c>
      <c r="C95" s="5">
        <v>26</v>
      </c>
      <c r="D95" s="9">
        <f t="shared" si="1"/>
        <v>7540</v>
      </c>
    </row>
    <row r="96" spans="1:4" x14ac:dyDescent="0.25">
      <c r="A96" s="1">
        <v>94</v>
      </c>
      <c r="B96" s="4" t="s">
        <v>84</v>
      </c>
      <c r="C96" s="5">
        <v>65</v>
      </c>
      <c r="D96" s="9">
        <f t="shared" si="1"/>
        <v>18850</v>
      </c>
    </row>
    <row r="97" spans="1:4" x14ac:dyDescent="0.25">
      <c r="A97" s="1">
        <v>95</v>
      </c>
      <c r="B97" s="4" t="s">
        <v>85</v>
      </c>
      <c r="C97" s="5">
        <v>8</v>
      </c>
      <c r="D97" s="9">
        <f t="shared" si="1"/>
        <v>2320</v>
      </c>
    </row>
    <row r="98" spans="1:4" x14ac:dyDescent="0.25">
      <c r="A98" s="1">
        <v>96</v>
      </c>
      <c r="B98" s="4" t="s">
        <v>86</v>
      </c>
      <c r="C98" s="5">
        <v>35</v>
      </c>
      <c r="D98" s="9">
        <f t="shared" si="1"/>
        <v>10150</v>
      </c>
    </row>
    <row r="99" spans="1:4" x14ac:dyDescent="0.25">
      <c r="A99" s="1">
        <v>97</v>
      </c>
      <c r="B99" s="4" t="s">
        <v>87</v>
      </c>
      <c r="C99" s="5">
        <v>23</v>
      </c>
      <c r="D99" s="9">
        <f t="shared" si="1"/>
        <v>6670</v>
      </c>
    </row>
    <row r="100" spans="1:4" x14ac:dyDescent="0.25">
      <c r="A100" s="1">
        <v>98</v>
      </c>
      <c r="B100" s="4" t="s">
        <v>88</v>
      </c>
      <c r="C100" s="5">
        <v>22</v>
      </c>
      <c r="D100" s="9">
        <f t="shared" si="1"/>
        <v>6380</v>
      </c>
    </row>
    <row r="101" spans="1:4" x14ac:dyDescent="0.25">
      <c r="A101" s="1">
        <v>99</v>
      </c>
      <c r="B101" s="6" t="s">
        <v>89</v>
      </c>
      <c r="C101" s="5">
        <v>69</v>
      </c>
      <c r="D101" s="9">
        <f t="shared" si="1"/>
        <v>20010</v>
      </c>
    </row>
    <row r="102" spans="1:4" x14ac:dyDescent="0.25">
      <c r="A102" s="1">
        <v>100</v>
      </c>
      <c r="B102" s="4" t="s">
        <v>90</v>
      </c>
      <c r="C102" s="5">
        <v>7</v>
      </c>
      <c r="D102" s="9">
        <f t="shared" si="1"/>
        <v>2030</v>
      </c>
    </row>
    <row r="103" spans="1:4" x14ac:dyDescent="0.25">
      <c r="A103" s="1">
        <v>101</v>
      </c>
      <c r="B103" s="4" t="s">
        <v>91</v>
      </c>
      <c r="C103" s="5">
        <v>11</v>
      </c>
      <c r="D103" s="9">
        <f t="shared" si="1"/>
        <v>3190</v>
      </c>
    </row>
    <row r="104" spans="1:4" x14ac:dyDescent="0.25">
      <c r="A104" s="1">
        <v>102</v>
      </c>
      <c r="B104" s="4" t="s">
        <v>92</v>
      </c>
      <c r="C104" s="5">
        <v>59</v>
      </c>
      <c r="D104" s="9">
        <f t="shared" si="1"/>
        <v>17110</v>
      </c>
    </row>
    <row r="105" spans="1:4" x14ac:dyDescent="0.25">
      <c r="A105" s="1">
        <v>103</v>
      </c>
      <c r="B105" s="4" t="s">
        <v>93</v>
      </c>
      <c r="C105" s="5">
        <v>20</v>
      </c>
      <c r="D105" s="9">
        <f t="shared" si="1"/>
        <v>5800</v>
      </c>
    </row>
    <row r="106" spans="1:4" x14ac:dyDescent="0.25">
      <c r="A106" s="1">
        <v>104</v>
      </c>
      <c r="B106" s="4" t="s">
        <v>94</v>
      </c>
      <c r="C106" s="5">
        <v>9</v>
      </c>
      <c r="D106" s="9">
        <f t="shared" si="1"/>
        <v>2610</v>
      </c>
    </row>
    <row r="107" spans="1:4" x14ac:dyDescent="0.25">
      <c r="A107" s="1">
        <v>105</v>
      </c>
      <c r="B107" s="4" t="s">
        <v>95</v>
      </c>
      <c r="C107" s="5">
        <v>21</v>
      </c>
      <c r="D107" s="9">
        <f t="shared" si="1"/>
        <v>6090</v>
      </c>
    </row>
    <row r="108" spans="1:4" x14ac:dyDescent="0.25">
      <c r="A108" s="1">
        <v>106</v>
      </c>
      <c r="B108" s="4" t="s">
        <v>96</v>
      </c>
      <c r="C108" s="5">
        <v>20</v>
      </c>
      <c r="D108" s="9">
        <f t="shared" si="1"/>
        <v>5800</v>
      </c>
    </row>
    <row r="109" spans="1:4" x14ac:dyDescent="0.25">
      <c r="A109" s="1">
        <v>107</v>
      </c>
      <c r="B109" s="4" t="s">
        <v>97</v>
      </c>
      <c r="C109" s="5">
        <v>73</v>
      </c>
      <c r="D109" s="9">
        <f t="shared" si="1"/>
        <v>21170</v>
      </c>
    </row>
    <row r="110" spans="1:4" x14ac:dyDescent="0.25">
      <c r="A110" s="1">
        <v>108</v>
      </c>
      <c r="B110" s="5" t="s">
        <v>121</v>
      </c>
      <c r="C110" s="5">
        <v>78</v>
      </c>
      <c r="D110" s="9">
        <f t="shared" si="1"/>
        <v>22620</v>
      </c>
    </row>
    <row r="111" spans="1:4" x14ac:dyDescent="0.25">
      <c r="A111" s="1">
        <v>109</v>
      </c>
      <c r="B111" s="4" t="s">
        <v>98</v>
      </c>
      <c r="C111" s="5">
        <v>46</v>
      </c>
      <c r="D111" s="9">
        <f t="shared" si="1"/>
        <v>13340</v>
      </c>
    </row>
    <row r="112" spans="1:4" x14ac:dyDescent="0.25">
      <c r="A112" s="1">
        <v>110</v>
      </c>
      <c r="B112" s="4" t="s">
        <v>99</v>
      </c>
      <c r="C112" s="5">
        <v>12</v>
      </c>
      <c r="D112" s="9">
        <f t="shared" si="1"/>
        <v>3480</v>
      </c>
    </row>
    <row r="113" spans="1:4" x14ac:dyDescent="0.25">
      <c r="A113" s="1">
        <v>111</v>
      </c>
      <c r="B113" s="4" t="s">
        <v>100</v>
      </c>
      <c r="C113" s="5">
        <v>9</v>
      </c>
      <c r="D113" s="9">
        <f t="shared" si="1"/>
        <v>2610</v>
      </c>
    </row>
    <row r="114" spans="1:4" x14ac:dyDescent="0.25">
      <c r="A114" s="1">
        <v>112</v>
      </c>
      <c r="B114" s="4" t="s">
        <v>101</v>
      </c>
      <c r="C114" s="5">
        <v>24</v>
      </c>
      <c r="D114" s="9">
        <f t="shared" si="1"/>
        <v>6960</v>
      </c>
    </row>
    <row r="115" spans="1:4" x14ac:dyDescent="0.25">
      <c r="A115" s="1">
        <v>113</v>
      </c>
      <c r="B115" s="4" t="s">
        <v>102</v>
      </c>
      <c r="C115" s="5">
        <v>8</v>
      </c>
      <c r="D115" s="9">
        <f t="shared" si="1"/>
        <v>2320</v>
      </c>
    </row>
    <row r="116" spans="1:4" x14ac:dyDescent="0.25">
      <c r="A116" s="1">
        <v>114</v>
      </c>
      <c r="B116" s="4" t="s">
        <v>103</v>
      </c>
      <c r="C116" s="5">
        <v>29</v>
      </c>
      <c r="D116" s="9">
        <f t="shared" si="1"/>
        <v>8410</v>
      </c>
    </row>
    <row r="117" spans="1:4" x14ac:dyDescent="0.25">
      <c r="A117" s="1">
        <v>115</v>
      </c>
      <c r="B117" s="4" t="s">
        <v>104</v>
      </c>
      <c r="C117" s="5">
        <v>29</v>
      </c>
      <c r="D117" s="9">
        <f t="shared" si="1"/>
        <v>8410</v>
      </c>
    </row>
    <row r="118" spans="1:4" x14ac:dyDescent="0.25">
      <c r="A118" s="1">
        <v>116</v>
      </c>
      <c r="B118" s="4" t="s">
        <v>105</v>
      </c>
      <c r="C118" s="5">
        <v>13</v>
      </c>
      <c r="D118" s="9">
        <f t="shared" si="1"/>
        <v>3770</v>
      </c>
    </row>
    <row r="119" spans="1:4" x14ac:dyDescent="0.25">
      <c r="A119" s="1">
        <v>117</v>
      </c>
      <c r="B119" s="4" t="s">
        <v>106</v>
      </c>
      <c r="C119" s="5">
        <v>32</v>
      </c>
      <c r="D119" s="9">
        <f t="shared" si="1"/>
        <v>9280</v>
      </c>
    </row>
    <row r="120" spans="1:4" x14ac:dyDescent="0.25">
      <c r="A120" s="1">
        <v>118</v>
      </c>
      <c r="B120" s="4" t="s">
        <v>107</v>
      </c>
      <c r="C120" s="5">
        <v>69</v>
      </c>
      <c r="D120" s="9">
        <f t="shared" si="1"/>
        <v>20010</v>
      </c>
    </row>
    <row r="121" spans="1:4" x14ac:dyDescent="0.25">
      <c r="A121" s="1">
        <v>119</v>
      </c>
      <c r="B121" s="4" t="s">
        <v>108</v>
      </c>
      <c r="C121" s="5">
        <v>21</v>
      </c>
      <c r="D121" s="9">
        <f t="shared" si="1"/>
        <v>6090</v>
      </c>
    </row>
    <row r="122" spans="1:4" s="7" customFormat="1" x14ac:dyDescent="0.25">
      <c r="A122" s="20" t="s">
        <v>109</v>
      </c>
      <c r="B122" s="20"/>
      <c r="C122" s="8">
        <f>SUM(C3:C121)</f>
        <v>3320</v>
      </c>
      <c r="D122" s="13">
        <f>SUM(D3:D121)</f>
        <v>962800</v>
      </c>
    </row>
  </sheetData>
  <mergeCells count="2">
    <mergeCell ref="A122:B122"/>
    <mergeCell ref="A1:D1"/>
  </mergeCells>
  <printOptions horizontalCentered="1"/>
  <pageMargins left="0" right="0" top="0.5" bottom="0.25" header="0.3" footer="0.3"/>
  <pageSetup scale="77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Z15_SKD</vt:lpstr>
      <vt:lpstr>i66_SKD</vt:lpstr>
      <vt:lpstr>i66_SKD!Print_Titles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Md. Salsabil Hasan</cp:lastModifiedBy>
  <cp:lastPrinted>2020-11-08T05:02:00Z</cp:lastPrinted>
  <dcterms:created xsi:type="dcterms:W3CDTF">2020-09-13T06:24:07Z</dcterms:created>
  <dcterms:modified xsi:type="dcterms:W3CDTF">2020-11-19T06:46:23Z</dcterms:modified>
</cp:coreProperties>
</file>