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105" s="1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<sst xmlns="http://schemas.openxmlformats.org/spreadsheetml/2006/main" count="214" uniqueCount="144">
  <si>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</si>
  <si>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</si>
  <si>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</si>
  <si>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</si>
  <si>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</si>
  <si>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</si>
  <si>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</si>
  <si>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</si>
  <si>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</si>
  <si>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</si>
  <si>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</si>
  <si>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</si>
  <si>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</si>
  <si>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</si>
  <si>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</si>
  <si>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</si>
  <si>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</si>
  <si>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</si>
  <si>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</si>
  <si>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</si>
  <si>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</si>
  <si>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</si>
  <si>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</si>
  <si>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</si>
  <si>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</si>
  <si>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</si>
  <si>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</si>
  <si>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</si>
  <si>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</si>
  <si>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</si>
  <si>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</si>
  <si>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</si>
  <si>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</si>
  <si>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</si>
  <si>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</si>
  <si>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</si>
  <si>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</si>
  <si>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</si>
  <si>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</si>
  <si>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</si>
  <si>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</si>
  <si>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</si>
  <si>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</si>
  <si>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</si>
  <si>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</si>
  <si>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</si>
  <si>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</si>
  <si>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</si>
  <si>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</si>
  <si>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</si>
  <si>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</si>
  <si>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</si>
  <si>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</si>
  <si>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</si>
  <si>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</si>
  <si>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</si>
  <si>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</si>
  <si>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</si>
  <si>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</si>
  <si>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</si>
  <si>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</si>
  <si>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</si>
  <si>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</si>
  <si>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</si>
  <si>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</si>
  <si>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</si>
  <si>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</si>
  <si>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</si>
  <si>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</si>
  <si>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</si>
  <si>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</si>
  <si>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</si>
  <si>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</si>
  <si>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</si>
  <si>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</si>
  <si>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</si>
  <si>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</si>
  <si>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</si>
  <si>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</si>
  <si>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</si>
  <si>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</si>
  <si>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</si>
  <si>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</si>
  <si>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</si>
  <si>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</si>
  <si>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</si>
  <si>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</si>
  <si>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</si>
  <si>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</si>
  <si>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</si>
  <si>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</si>
  <si>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</si>
  <si>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</si>
  <si>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</si>
  <si>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</si>
  <si>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</si>
  <si>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</si>
  <si>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</si>
  <si>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</si>
  <si>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</si>
  <si>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</si>
  <si>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</si>
  <si>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</si>
  <si>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</si>
  <si>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</si>
  <si>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</si>
  <si>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</si>
  <si>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</si>
  <si>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</si>
  <si>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</si>
  <si>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</si>
  <si>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</si>
  <si>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</si>
  <si>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</si>
  <si>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</si>
  <si>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</si>
  <si>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</si>
  <si>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</si>
  <si>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</si>
  <si>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</si>
  <si>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</si>
  <si>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</si>
  <si>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</si>
  <si>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</si>
  <si>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</si>
  <si>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</si>
  <si>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</si>
  <si>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</si>
  <si>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</si>
  <si>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</si>
  <si>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</si>
  <si>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</si>
  <si>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</si>
  <si>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</si>
  <si>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</si>
  <si>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</si>
  <si>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</si>
  <si>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Black Blue &amp; Gold</t>
  </si>
  <si>
    <t>Black,Blue</t>
  </si>
  <si>
    <t>Midnight_Blue</t>
  </si>
  <si>
    <t>T180</t>
  </si>
  <si>
    <t>Only Blue_Not Red/Gold</t>
  </si>
  <si>
    <t>G10</t>
  </si>
  <si>
    <t>22.06.2020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</si>
</sst>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6" sqref="F116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117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>
      <c r="A16" s="24" t="s">
        <v>1</v>
      </c>
      <c r="B16" s="38">
        <v>896.23500000000001</v>
      </c>
      <c r="C16" s="24">
        <v>60</v>
      </c>
      <c r="D16" s="39">
        <f t="shared" si="0"/>
        <v>53774.1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92</v>
      </c>
      <c r="B20" s="6">
        <v>794.06</v>
      </c>
      <c r="C20" s="5"/>
      <c r="D20" s="7">
        <f t="shared" si="0"/>
        <v>0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>
      <c r="A27" s="5" t="s">
        <v>86</v>
      </c>
      <c r="B27" s="6">
        <v>907.26</v>
      </c>
      <c r="C27" s="5">
        <v>180</v>
      </c>
      <c r="D27" s="7">
        <f t="shared" si="0"/>
        <v>163306.79999999999</v>
      </c>
      <c r="E27" s="40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132</v>
      </c>
      <c r="B33" s="38">
        <v>848.12</v>
      </c>
      <c r="C33" s="24"/>
      <c r="D33" s="39">
        <f t="shared" si="0"/>
        <v>0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142</v>
      </c>
      <c r="B38" s="6">
        <v>3947.38</v>
      </c>
      <c r="C38" s="5"/>
      <c r="D38" s="7">
        <f t="shared" si="1"/>
        <v>0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137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137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 hidden="1">
      <c r="A46" s="5" t="s">
        <v>102</v>
      </c>
      <c r="B46" s="6">
        <v>5412.5</v>
      </c>
      <c r="C46" s="5"/>
      <c r="D46" s="7">
        <f t="shared" si="1"/>
        <v>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 hidden="1">
      <c r="A48" s="24" t="s">
        <v>110</v>
      </c>
      <c r="B48" s="38">
        <v>5792.76</v>
      </c>
      <c r="C48" s="24"/>
      <c r="D48" s="39">
        <f t="shared" si="1"/>
        <v>0</v>
      </c>
      <c r="E48" s="40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137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8">
        <v>5383.43</v>
      </c>
      <c r="C51" s="24"/>
      <c r="D51" s="39">
        <f t="shared" si="1"/>
        <v>0</v>
      </c>
      <c r="E51" s="40" t="s">
        <v>141</v>
      </c>
    </row>
    <row r="52" spans="1:74" customFormat="1" ht="15" hidden="1">
      <c r="A52" s="5" t="s">
        <v>94</v>
      </c>
      <c r="B52" s="6">
        <v>5906.98</v>
      </c>
      <c r="C52" s="5"/>
      <c r="D52" s="7">
        <f t="shared" si="1"/>
        <v>0</v>
      </c>
      <c r="E52" s="40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5" t="s">
        <v>105</v>
      </c>
      <c r="B60" s="6">
        <v>1130.82</v>
      </c>
      <c r="C60" s="5"/>
      <c r="D60" s="7">
        <f t="shared" si="1"/>
        <v>0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 hidden="1">
      <c r="A63" s="5" t="s">
        <v>104</v>
      </c>
      <c r="B63" s="6">
        <v>945.36</v>
      </c>
      <c r="C63" s="5"/>
      <c r="D63" s="7">
        <f>B63*C63</f>
        <v>0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91</v>
      </c>
      <c r="B76" s="6">
        <v>1336.3325</v>
      </c>
      <c r="C76" s="5"/>
      <c r="D76" s="7">
        <f t="shared" si="3"/>
        <v>0</v>
      </c>
      <c r="E76" s="24" t="s">
        <v>89</v>
      </c>
    </row>
    <row r="77" spans="1:33" customFormat="1" ht="15">
      <c r="A77" s="5" t="s">
        <v>140</v>
      </c>
      <c r="B77" s="6">
        <v>1188.97</v>
      </c>
      <c r="C77" s="5">
        <v>80</v>
      </c>
      <c r="D77" s="7">
        <f t="shared" si="3"/>
        <v>95117.6</v>
      </c>
      <c r="E77" s="24" t="s">
        <v>89</v>
      </c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 hidden="1">
      <c r="A79" s="5" t="s">
        <v>108</v>
      </c>
      <c r="B79" s="6">
        <v>3793.01</v>
      </c>
      <c r="C79" s="5"/>
      <c r="D79" s="7">
        <f t="shared" si="3"/>
        <v>0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137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137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137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40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139</v>
      </c>
      <c r="H103" s="30"/>
      <c r="I103" s="30"/>
    </row>
    <row r="104" spans="1:55" ht="15" hidden="1">
      <c r="A104" s="5" t="s">
        <v>127</v>
      </c>
      <c r="B104" s="6">
        <v>10133.07</v>
      </c>
      <c r="C104" s="5"/>
      <c r="D104" s="7">
        <f>C104*B104</f>
        <v>0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SUBTOTAL(9,C16:C104)</f>
        <v>320</v>
      </c>
      <c r="D105" s="12">
        <f>SUBTOTAL(9,D16:D104)</f>
        <v>312198.5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300000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 t="s">
        <v>131</v>
      </c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300000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H116" s="4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2020-06-22T04:36:17Z</dcterms:modified>
</cp:coreProperties>
</file>