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3"/>
  <c r="C115"/>
  <c r="D56"/>
  <c r="D76"/>
  <c r="D43"/>
  <c r="D109"/>
  <c r="D112"/>
  <c r="D107"/>
  <c r="D106"/>
  <c r="D67"/>
  <c r="D68"/>
  <c r="D14"/>
  <c r="D113"/>
  <c r="D48"/>
  <c r="D114"/>
  <c r="D39"/>
  <c r="D83"/>
  <c r="D29" l="1"/>
  <c r="D16"/>
  <c r="D34"/>
  <c r="D10"/>
  <c r="D11"/>
  <c r="D111"/>
  <c r="D35" l="1"/>
  <c r="D36"/>
  <c r="D38" l="1"/>
  <c r="D9" l="1"/>
  <c r="D22" l="1"/>
  <c r="D108" l="1"/>
  <c r="D51" l="1"/>
  <c r="D52"/>
  <c r="D5" l="1"/>
  <c r="D85" l="1"/>
  <c r="D84"/>
  <c r="D13" l="1"/>
  <c r="D79" l="1"/>
  <c r="D64" l="1"/>
  <c r="D110" l="1"/>
  <c r="D49" l="1"/>
  <c r="D60" l="1"/>
  <c r="D80"/>
  <c r="D32"/>
  <c r="D30"/>
  <c r="D21"/>
  <c r="C124"/>
  <c r="D55"/>
  <c r="D12"/>
  <c r="D82"/>
  <c r="D4" l="1"/>
  <c r="D70"/>
  <c r="D81"/>
  <c r="D31"/>
  <c r="D26"/>
  <c r="D28"/>
  <c r="D45"/>
  <c r="D47"/>
  <c r="D50"/>
  <c r="D54"/>
  <c r="D71"/>
  <c r="D78"/>
  <c r="D88"/>
  <c r="D93"/>
  <c r="D104"/>
  <c r="D98" l="1"/>
  <c r="D101"/>
  <c r="D74"/>
  <c r="D37"/>
  <c r="D95"/>
  <c r="D20"/>
  <c r="D66"/>
  <c r="D92"/>
  <c r="D105"/>
  <c r="D73"/>
  <c r="D75"/>
  <c r="D94" l="1"/>
  <c r="D42" l="1"/>
  <c r="D44"/>
  <c r="D90"/>
  <c r="D58"/>
  <c r="D65"/>
  <c r="D63"/>
  <c r="D8"/>
  <c r="D97"/>
  <c r="D103"/>
  <c r="D100"/>
  <c r="D91"/>
  <c r="D72"/>
  <c r="D33"/>
  <c r="D15"/>
  <c r="D23"/>
  <c r="D7"/>
  <c r="D18"/>
  <c r="D27"/>
  <c r="D102"/>
  <c r="D99"/>
  <c r="D96"/>
  <c r="D89"/>
  <c r="D87"/>
  <c r="D86"/>
  <c r="D77"/>
  <c r="D62"/>
  <c r="D61"/>
  <c r="D59"/>
  <c r="D57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<sst xmlns="http://schemas.openxmlformats.org/spreadsheetml/2006/main" count="254" uniqueCount="144">
  <si>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</si>
  <si>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</si>
  <si>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</si>
  <si>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</si>
  <si>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</si>
  <si>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</si>
  <si>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</si>
  <si>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</si>
  <si>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</si>
  <si>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</si>
  <si>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</si>
  <si>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</si>
  <si>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</si>
  <si>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</si>
  <si>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</si>
  <si>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</si>
  <si>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</si>
  <si>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</si>
  <si>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</si>
  <si>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</si>
  <si>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</si>
  <si>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</si>
  <si>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</si>
  <si>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</si>
  <si>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</si>
  <si>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</si>
  <si>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</si>
  <si>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</si>
  <si>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</si>
  <si>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</si>
  <si>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</si>
  <si>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</si>
  <si>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</si>
  <si>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</si>
  <si>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</si>
  <si>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</si>
  <si>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</si>
  <si>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</si>
  <si>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</si>
  <si>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</si>
  <si>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</si>
  <si>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</si>
  <si>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</si>
  <si>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</si>
  <si>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</si>
  <si>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</si>
  <si>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</si>
  <si>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</si>
  <si>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</si>
  <si>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</si>
  <si>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</si>
  <si>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</si>
  <si>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</si>
  <si>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</si>
  <si>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</si>
  <si>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</si>
  <si>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</si>
  <si>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</si>
  <si>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</si>
  <si>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</si>
  <si>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</si>
  <si>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</si>
  <si>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</si>
  <si>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</si>
  <si>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</si>
  <si>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</si>
  <si>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</si>
  <si>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</si>
  <si>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</si>
  <si>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</si>
  <si>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</si>
  <si>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</si>
  <si>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</si>
  <si>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</si>
  <si>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</si>
  <si>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</si>
  <si>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</si>
  <si>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</si>
  <si>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</si>
  <si>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</si>
  <si>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</si>
  <si>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</si>
  <si>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</si>
  <si>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</si>
  <si>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</si>
  <si>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</si>
  <si>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</si>
  <si>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</si>
  <si>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</si>
  <si>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</si>
  <si>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</si>
  <si>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</si>
  <si>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</si>
  <si>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</si>
  <si>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</si>
  <si>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</si>
  <si>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</si>
  <si>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</si>
  <si>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</si>
  <si>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</si>
  <si>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</si>
  <si>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</si>
  <si>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</si>
  <si>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</si>
  <si>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</si>
  <si>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</si>
  <si>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</si>
  <si>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</si>
  <si>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</si>
  <si>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</si>
  <si>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</si>
  <si>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</si>
  <si>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</si>
  <si>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</si>
  <si>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</si>
  <si>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</si>
  <si>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</si>
  <si>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</si>
  <si>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</si>
  <si>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</si>
  <si>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</si>
  <si>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</si>
  <si>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</si>
  <si>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</si>
  <si>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</si>
  <si>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</si>
  <si>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</si>
  <si>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</si>
  <si>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</si>
  <si>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</si>
  <si>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</si>
  <si>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</si>
  <si>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</si>
  <si>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</si>
  <si>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</si>
  <si>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</si>
  <si>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</si>
  <si>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</si>
  <si>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</si>
  <si>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</si>
  <si>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</si>
  <si>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City</t>
  </si>
  <si>
    <t>09.09.2020</t>
  </si>
  <si>
    <t>i99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</si>
</sst>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4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D120" sqref="D120"/>
    </sheetView>
  </sheetViews>
  <sheetFormatPr defaultRowHeight="21"/>
  <cols>
    <col min="1" max="1" width="25.5703125" style="1" customWidth="1"/>
    <col min="2" max="2" width="19.85546875" style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>
      <c r="A14" s="5" t="s">
        <v>133</v>
      </c>
      <c r="B14" s="6">
        <v>740.85</v>
      </c>
      <c r="C14" s="5">
        <v>100</v>
      </c>
      <c r="D14" s="7">
        <f t="shared" si="0"/>
        <v>74085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100</v>
      </c>
      <c r="D28" s="7">
        <f t="shared" si="0"/>
        <v>90726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8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>
      <c r="A39" s="5" t="s">
        <v>127</v>
      </c>
      <c r="B39" s="6">
        <v>3947.38</v>
      </c>
      <c r="C39" s="5">
        <v>10</v>
      </c>
      <c r="D39" s="7">
        <f t="shared" si="1"/>
        <v>39473.800000000003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139</v>
      </c>
      <c r="B43" s="6">
        <v>4044.61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>
      <c r="A56" s="5" t="s">
        <v>143</v>
      </c>
      <c r="B56" s="6">
        <v>6405.21</v>
      </c>
      <c r="C56" s="5">
        <v>30</v>
      </c>
      <c r="D56" s="7">
        <f t="shared" si="1"/>
        <v>192156.3</v>
      </c>
      <c r="E56" s="24"/>
    </row>
    <row r="57" spans="1:74" customFormat="1" ht="15" hidden="1">
      <c r="A57" s="5" t="s">
        <v>7</v>
      </c>
      <c r="B57" s="6">
        <v>1199.9925000000001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44</v>
      </c>
      <c r="B58" s="6">
        <v>1189.9675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30</v>
      </c>
      <c r="B59" s="6">
        <v>1423.55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24" t="s">
        <v>92</v>
      </c>
      <c r="B60" s="37">
        <v>1042.5999999999999</v>
      </c>
      <c r="C60" s="24"/>
      <c r="D60" s="38">
        <f t="shared" si="1"/>
        <v>0</v>
      </c>
      <c r="E60" s="24" t="s">
        <v>83</v>
      </c>
    </row>
    <row r="61" spans="1:74" s="19" customFormat="1" ht="15" hidden="1">
      <c r="A61" s="5" t="s">
        <v>8</v>
      </c>
      <c r="B61" s="6">
        <v>1435.58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29</v>
      </c>
      <c r="B62" s="6">
        <v>1053.6275000000001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42</v>
      </c>
      <c r="B63" s="6">
        <v>1072.675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5" t="s">
        <v>98</v>
      </c>
      <c r="B64" s="6">
        <v>1130.82</v>
      </c>
      <c r="C64" s="5"/>
      <c r="D64" s="7">
        <f t="shared" si="1"/>
        <v>0</v>
      </c>
      <c r="E64" s="24" t="s">
        <v>83</v>
      </c>
    </row>
    <row r="65" spans="1:9" customFormat="1" ht="15" hidden="1">
      <c r="A65" s="24" t="s">
        <v>43</v>
      </c>
      <c r="B65" s="37">
        <v>985.46</v>
      </c>
      <c r="C65" s="24"/>
      <c r="D65" s="38">
        <f t="shared" si="1"/>
        <v>0</v>
      </c>
      <c r="E65" s="24" t="s">
        <v>83</v>
      </c>
    </row>
    <row r="66" spans="1:9" s="19" customFormat="1" ht="15" hidden="1">
      <c r="A66" s="5" t="s">
        <v>51</v>
      </c>
      <c r="B66" s="6">
        <v>1014.53</v>
      </c>
      <c r="C66" s="5"/>
      <c r="D66" s="7">
        <f t="shared" si="1"/>
        <v>0</v>
      </c>
      <c r="E66" s="24" t="s">
        <v>83</v>
      </c>
    </row>
    <row r="67" spans="1:9" customFormat="1" ht="15" hidden="1">
      <c r="A67" s="5" t="s">
        <v>97</v>
      </c>
      <c r="B67" s="6">
        <v>945.36</v>
      </c>
      <c r="C67" s="5"/>
      <c r="D67" s="38">
        <f t="shared" si="1"/>
        <v>0</v>
      </c>
      <c r="E67" s="24" t="s">
        <v>83</v>
      </c>
    </row>
    <row r="68" spans="1:9" customFormat="1" ht="15" hidden="1">
      <c r="A68" s="5" t="s">
        <v>135</v>
      </c>
      <c r="B68" s="6">
        <v>937.24</v>
      </c>
      <c r="C68" s="5"/>
      <c r="D68" s="38">
        <f t="shared" si="1"/>
        <v>0</v>
      </c>
      <c r="E68" s="24" t="s">
        <v>83</v>
      </c>
    </row>
    <row r="69" spans="1:9" ht="15" hidden="1">
      <c r="A69" s="5" t="s">
        <v>74</v>
      </c>
      <c r="B69" s="6">
        <v>1072.675</v>
      </c>
      <c r="C69" s="5"/>
      <c r="D69" s="7"/>
      <c r="E69" s="24" t="s">
        <v>83</v>
      </c>
      <c r="G69" s="42"/>
      <c r="H69" s="45"/>
      <c r="I69" s="42"/>
    </row>
    <row r="70" spans="1:9" customFormat="1" ht="15" hidden="1">
      <c r="A70" s="5" t="s">
        <v>79</v>
      </c>
      <c r="B70" s="6">
        <v>1077.6875</v>
      </c>
      <c r="C70" s="5"/>
      <c r="D70" s="7">
        <f>B70*C70</f>
        <v>0</v>
      </c>
      <c r="E70" s="24" t="s">
        <v>83</v>
      </c>
    </row>
    <row r="71" spans="1:9" customFormat="1" ht="15" hidden="1">
      <c r="A71" s="5" t="s">
        <v>64</v>
      </c>
      <c r="B71" s="6">
        <v>1024.5550000000001</v>
      </c>
      <c r="C71" s="5"/>
      <c r="D71" s="7">
        <f t="shared" ref="D71:D78" si="2">C71*B71</f>
        <v>0</v>
      </c>
      <c r="E71" s="24" t="s">
        <v>83</v>
      </c>
    </row>
    <row r="72" spans="1:9" customFormat="1" ht="15" hidden="1">
      <c r="A72" s="5" t="s">
        <v>35</v>
      </c>
      <c r="B72" s="6">
        <v>1101.7474999999999</v>
      </c>
      <c r="C72" s="5"/>
      <c r="D72" s="7">
        <f t="shared" si="2"/>
        <v>0</v>
      </c>
      <c r="E72" s="24" t="s">
        <v>83</v>
      </c>
    </row>
    <row r="73" spans="1:9" customFormat="1" ht="15" hidden="1">
      <c r="A73" s="5" t="s">
        <v>50</v>
      </c>
      <c r="B73" s="6">
        <v>1072.675</v>
      </c>
      <c r="C73" s="5"/>
      <c r="D73" s="7">
        <f t="shared" si="2"/>
        <v>0</v>
      </c>
      <c r="E73" s="24" t="s">
        <v>83</v>
      </c>
    </row>
    <row r="74" spans="1:9" customFormat="1" ht="15" hidden="1">
      <c r="A74" s="5" t="s">
        <v>72</v>
      </c>
      <c r="B74" s="6">
        <v>1297.2349999999999</v>
      </c>
      <c r="C74" s="5"/>
      <c r="D74" s="7">
        <f t="shared" si="2"/>
        <v>0</v>
      </c>
      <c r="E74" s="24" t="s">
        <v>83</v>
      </c>
    </row>
    <row r="75" spans="1:9" customFormat="1" ht="15" hidden="1">
      <c r="A75" s="5" t="s">
        <v>49</v>
      </c>
      <c r="B75" s="6">
        <v>1169.9175</v>
      </c>
      <c r="C75" s="5"/>
      <c r="D75" s="7">
        <f t="shared" si="2"/>
        <v>0</v>
      </c>
      <c r="E75" s="24" t="s">
        <v>83</v>
      </c>
    </row>
    <row r="76" spans="1:9" customFormat="1" ht="15" hidden="1">
      <c r="A76" s="5" t="s">
        <v>140</v>
      </c>
      <c r="B76" s="6">
        <v>1052.6300000000001</v>
      </c>
      <c r="C76" s="5"/>
      <c r="D76" s="7">
        <f t="shared" si="2"/>
        <v>0</v>
      </c>
      <c r="E76" s="24" t="s">
        <v>83</v>
      </c>
    </row>
    <row r="77" spans="1:9" customFormat="1" ht="15" hidden="1">
      <c r="A77" s="5" t="s">
        <v>27</v>
      </c>
      <c r="B77" s="6">
        <v>11964.8375</v>
      </c>
      <c r="C77" s="5"/>
      <c r="D77" s="7">
        <f t="shared" si="2"/>
        <v>0</v>
      </c>
      <c r="E77" s="24" t="s">
        <v>83</v>
      </c>
    </row>
    <row r="78" spans="1:9" customFormat="1" ht="15" hidden="1">
      <c r="A78" s="5" t="s">
        <v>66</v>
      </c>
      <c r="B78" s="6">
        <v>4907.9849999999997</v>
      </c>
      <c r="C78" s="5"/>
      <c r="D78" s="7">
        <f t="shared" si="2"/>
        <v>0</v>
      </c>
      <c r="E78" s="24" t="s">
        <v>129</v>
      </c>
    </row>
    <row r="79" spans="1:9" customFormat="1" ht="15" hidden="1">
      <c r="A79" s="5" t="s">
        <v>94</v>
      </c>
      <c r="B79" s="6">
        <v>1099.8900000000001</v>
      </c>
      <c r="C79" s="5"/>
      <c r="D79" s="7">
        <f t="shared" ref="D79:D85" si="3">B79*C79</f>
        <v>0</v>
      </c>
      <c r="E79" s="24" t="s">
        <v>83</v>
      </c>
    </row>
    <row r="80" spans="1:9" customFormat="1" ht="15" hidden="1">
      <c r="A80" s="5" t="s">
        <v>91</v>
      </c>
      <c r="B80" s="6">
        <v>1022.68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78</v>
      </c>
      <c r="B81" s="6">
        <v>1219.04</v>
      </c>
      <c r="C81" s="5"/>
      <c r="D81" s="7">
        <f t="shared" si="3"/>
        <v>0</v>
      </c>
      <c r="E81" s="24" t="s">
        <v>83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74" customFormat="1" ht="15" hidden="1">
      <c r="A82" s="5" t="s">
        <v>85</v>
      </c>
      <c r="B82" s="6">
        <v>1336.3325</v>
      </c>
      <c r="C82" s="5"/>
      <c r="D82" s="7">
        <f t="shared" si="3"/>
        <v>0</v>
      </c>
      <c r="E82" s="24" t="s">
        <v>83</v>
      </c>
    </row>
    <row r="83" spans="1:74" customFormat="1" ht="15">
      <c r="A83" s="5" t="s">
        <v>126</v>
      </c>
      <c r="B83" s="6">
        <v>1188.97</v>
      </c>
      <c r="C83" s="5">
        <v>280</v>
      </c>
      <c r="D83" s="7">
        <f t="shared" si="3"/>
        <v>332911.60000000003</v>
      </c>
      <c r="E83" s="24" t="s">
        <v>83</v>
      </c>
    </row>
    <row r="84" spans="1:74" customFormat="1" ht="15" hidden="1">
      <c r="A84" s="5" t="s">
        <v>102</v>
      </c>
      <c r="B84" s="6">
        <v>3520.36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101</v>
      </c>
      <c r="B85" s="6">
        <v>3793.01</v>
      </c>
      <c r="C85" s="5"/>
      <c r="D85" s="7">
        <f t="shared" si="3"/>
        <v>0</v>
      </c>
      <c r="E85" s="24" t="s">
        <v>83</v>
      </c>
    </row>
    <row r="86" spans="1:74" customFormat="1" ht="15" hidden="1">
      <c r="A86" s="5" t="s">
        <v>11</v>
      </c>
      <c r="B86" s="6">
        <v>5183.9274999999998</v>
      </c>
      <c r="C86" s="5"/>
      <c r="D86" s="7">
        <f t="shared" ref="D86:D107" si="4">C86*B86</f>
        <v>0</v>
      </c>
      <c r="E86" s="24" t="s">
        <v>83</v>
      </c>
    </row>
    <row r="87" spans="1:74" customFormat="1" ht="15" hidden="1">
      <c r="A87" s="5" t="s">
        <v>12</v>
      </c>
      <c r="B87" s="6">
        <v>5455.6049999999996</v>
      </c>
      <c r="C87" s="5"/>
      <c r="D87" s="7">
        <f t="shared" si="4"/>
        <v>0</v>
      </c>
      <c r="E87" s="24" t="s">
        <v>83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61</v>
      </c>
      <c r="B88" s="6">
        <v>3400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28</v>
      </c>
      <c r="B89" s="6">
        <v>5510.7425000000003</v>
      </c>
      <c r="C89" s="5"/>
      <c r="D89" s="7">
        <f t="shared" si="4"/>
        <v>0</v>
      </c>
      <c r="E89" s="24" t="s">
        <v>83</v>
      </c>
      <c r="F89" s="19"/>
      <c r="G89" s="19"/>
      <c r="H89" s="19"/>
      <c r="I89" s="19" t="s">
        <v>104</v>
      </c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45</v>
      </c>
      <c r="B90" s="6">
        <v>4896.21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36</v>
      </c>
      <c r="B91" s="6">
        <v>5150.8450000000003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75</v>
      </c>
      <c r="B92" s="6">
        <v>4076.68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60</v>
      </c>
      <c r="B93" s="6">
        <v>4973.4025000000001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48</v>
      </c>
      <c r="B94" s="6">
        <v>5940.8149999999996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53</v>
      </c>
      <c r="B95" s="6">
        <v>4000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9</v>
      </c>
      <c r="B96" s="6">
        <v>3556.87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40</v>
      </c>
      <c r="B97" s="6">
        <v>3471.6574999999998</v>
      </c>
      <c r="C97" s="5"/>
      <c r="D97" s="7">
        <f t="shared" si="4"/>
        <v>0</v>
      </c>
      <c r="E97" s="24" t="s">
        <v>83</v>
      </c>
    </row>
    <row r="98" spans="1:74" customFormat="1" ht="15" hidden="1">
      <c r="A98" s="5" t="s">
        <v>73</v>
      </c>
      <c r="B98" s="6">
        <v>3257.1224999999999</v>
      </c>
      <c r="C98" s="5"/>
      <c r="D98" s="7">
        <f t="shared" si="4"/>
        <v>0</v>
      </c>
      <c r="E98" s="24" t="s">
        <v>83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</row>
    <row r="99" spans="1:74" customFormat="1" ht="15" hidden="1">
      <c r="A99" s="5" t="s">
        <v>54</v>
      </c>
      <c r="B99" s="6">
        <v>3850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37</v>
      </c>
      <c r="B100" s="6">
        <v>3618.0225</v>
      </c>
      <c r="C100" s="5"/>
      <c r="D100" s="7">
        <f t="shared" si="4"/>
        <v>0</v>
      </c>
      <c r="E100" s="24" t="s">
        <v>83</v>
      </c>
    </row>
    <row r="101" spans="1:74" customFormat="1" ht="14.25" hidden="1" customHeight="1">
      <c r="A101" s="5" t="s">
        <v>69</v>
      </c>
      <c r="B101" s="6">
        <v>3530.8049999999998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10</v>
      </c>
      <c r="B102" s="6">
        <v>4507.24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38</v>
      </c>
      <c r="B103" s="6">
        <v>4408.9949999999999</v>
      </c>
      <c r="C103" s="5"/>
      <c r="D103" s="7">
        <f t="shared" si="4"/>
        <v>0</v>
      </c>
      <c r="E103" s="24" t="s">
        <v>83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58</v>
      </c>
      <c r="B104" s="6">
        <v>3979.9250000000002</v>
      </c>
      <c r="C104" s="5"/>
      <c r="D104" s="7">
        <f t="shared" si="4"/>
        <v>0</v>
      </c>
      <c r="E104" s="24" t="s">
        <v>83</v>
      </c>
      <c r="F104" s="23"/>
      <c r="G104" s="23"/>
      <c r="H104" s="47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93</v>
      </c>
      <c r="B105" s="6">
        <v>3618.02</v>
      </c>
      <c r="C105" s="5"/>
      <c r="D105" s="7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hidden="1" customHeight="1">
      <c r="A106" s="5" t="s">
        <v>134</v>
      </c>
      <c r="B106" s="6">
        <v>3548.43</v>
      </c>
      <c r="C106" s="5"/>
      <c r="D106" s="38">
        <f t="shared" si="4"/>
        <v>0</v>
      </c>
      <c r="E106" s="24" t="s">
        <v>83</v>
      </c>
      <c r="F106" s="23"/>
      <c r="G106" s="23"/>
      <c r="H106" s="44"/>
      <c r="I106" s="44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4.25" hidden="1" customHeight="1">
      <c r="A107" s="5" t="s">
        <v>106</v>
      </c>
      <c r="B107" s="6">
        <v>6465.02</v>
      </c>
      <c r="C107" s="5"/>
      <c r="D107" s="38">
        <f t="shared" si="4"/>
        <v>0</v>
      </c>
      <c r="E107" s="39" t="s">
        <v>129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</row>
    <row r="108" spans="1:74" customFormat="1" ht="15" hidden="1">
      <c r="A108" s="5" t="s">
        <v>68</v>
      </c>
      <c r="B108" s="6">
        <v>7691.27</v>
      </c>
      <c r="C108" s="5"/>
      <c r="D108" s="7">
        <f>C108*B108</f>
        <v>0</v>
      </c>
      <c r="E108" s="24" t="s">
        <v>122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customFormat="1" ht="15">
      <c r="A109" s="5" t="s">
        <v>138</v>
      </c>
      <c r="B109" s="6">
        <v>7593.04</v>
      </c>
      <c r="C109" s="5">
        <v>50</v>
      </c>
      <c r="D109" s="7">
        <f>C109*B109</f>
        <v>379652</v>
      </c>
      <c r="E109" s="24" t="s">
        <v>83</v>
      </c>
      <c r="F109" s="19"/>
      <c r="G109" s="19"/>
      <c r="H109" s="43"/>
      <c r="I109" s="43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74" ht="15" hidden="1">
      <c r="A110" s="5" t="s">
        <v>96</v>
      </c>
      <c r="B110" s="6">
        <v>8101.24</v>
      </c>
      <c r="C110" s="5"/>
      <c r="D110" s="7">
        <f>C110*B110</f>
        <v>0</v>
      </c>
      <c r="E110" s="24" t="s">
        <v>83</v>
      </c>
    </row>
    <row r="111" spans="1:74" customFormat="1" ht="15" hidden="1">
      <c r="A111" s="5" t="s">
        <v>105</v>
      </c>
      <c r="B111" s="6">
        <v>8101.24</v>
      </c>
      <c r="C111" s="5"/>
      <c r="D111" s="7">
        <f>C111*B111</f>
        <v>0</v>
      </c>
      <c r="E111" s="39" t="s">
        <v>125</v>
      </c>
      <c r="H111" s="29"/>
      <c r="I111" s="29"/>
    </row>
    <row r="112" spans="1:74" customFormat="1" ht="15" hidden="1">
      <c r="A112" s="5" t="s">
        <v>137</v>
      </c>
      <c r="B112" s="6">
        <v>8239.57</v>
      </c>
      <c r="C112" s="5"/>
      <c r="D112" s="38">
        <f t="shared" ref="D112" si="5">C112*B112</f>
        <v>0</v>
      </c>
      <c r="E112" s="39" t="s">
        <v>129</v>
      </c>
      <c r="H112" s="29"/>
      <c r="I112" s="29"/>
    </row>
    <row r="113" spans="1:55" customFormat="1" ht="15" hidden="1">
      <c r="A113" s="5" t="s">
        <v>130</v>
      </c>
      <c r="B113" s="6">
        <v>9066.5400000000009</v>
      </c>
      <c r="C113" s="5"/>
      <c r="D113" s="7">
        <f t="shared" ref="D113:D114" si="6">C113*B113</f>
        <v>0</v>
      </c>
      <c r="E113" s="24" t="s">
        <v>83</v>
      </c>
      <c r="H113" s="29"/>
      <c r="I113" s="29"/>
    </row>
    <row r="114" spans="1:55" ht="15" hidden="1">
      <c r="A114" s="5" t="s">
        <v>116</v>
      </c>
      <c r="B114" s="6">
        <v>10133.07</v>
      </c>
      <c r="C114" s="5"/>
      <c r="D114" s="7">
        <f t="shared" si="6"/>
        <v>0</v>
      </c>
      <c r="E114" s="39" t="s">
        <v>128</v>
      </c>
    </row>
    <row r="115" spans="1:55" s="32" customFormat="1" ht="15">
      <c r="A115" s="52" t="s">
        <v>17</v>
      </c>
      <c r="B115" s="52"/>
      <c r="C115" s="25">
        <f>SUBTOTAL(9,C14:C114)</f>
        <v>570</v>
      </c>
      <c r="D115" s="12">
        <f>SUBTOTAL(9,D14:D114)</f>
        <v>1109004.7</v>
      </c>
      <c r="E115" s="25"/>
      <c r="F115" s="30"/>
      <c r="G115" s="30"/>
      <c r="H115" s="31"/>
      <c r="I115" s="31"/>
      <c r="J115" s="31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</row>
    <row r="116" spans="1:55" ht="17.25" customHeight="1">
      <c r="A116" s="2"/>
      <c r="F116" s="33"/>
      <c r="G116" s="30"/>
      <c r="H116" s="31"/>
      <c r="I116" s="31"/>
      <c r="J116" s="34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</row>
    <row r="117" spans="1:55" s="27" customFormat="1" ht="15.75" customHeight="1">
      <c r="A117" s="20"/>
      <c r="B117" s="53" t="s">
        <v>24</v>
      </c>
      <c r="C117" s="53"/>
      <c r="D117" s="53"/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0"/>
      <c r="B118" s="10" t="s">
        <v>18</v>
      </c>
      <c r="C118" s="10" t="s">
        <v>19</v>
      </c>
      <c r="D118" s="10" t="s">
        <v>15</v>
      </c>
      <c r="E118" s="17"/>
      <c r="F118" s="17"/>
      <c r="G118" s="30"/>
      <c r="H118" s="31"/>
      <c r="I118" s="31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20</v>
      </c>
      <c r="C119" s="15"/>
      <c r="D119" s="5"/>
      <c r="E119" s="17"/>
      <c r="F119" s="17" t="s">
        <v>111</v>
      </c>
      <c r="G119" s="21" t="s">
        <v>120</v>
      </c>
      <c r="H119" s="34" t="s">
        <v>132</v>
      </c>
      <c r="I119" s="35"/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141</v>
      </c>
      <c r="C120" s="15">
        <v>1000000</v>
      </c>
      <c r="D120" s="5" t="s">
        <v>136</v>
      </c>
      <c r="F120" s="17"/>
      <c r="G120" s="21"/>
      <c r="H120" s="21"/>
      <c r="I120" s="21" t="s">
        <v>110</v>
      </c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21</v>
      </c>
      <c r="C121" s="15"/>
      <c r="D121" s="5"/>
      <c r="E121" s="17"/>
      <c r="F121" s="17" t="s">
        <v>120</v>
      </c>
      <c r="G121" s="21"/>
      <c r="H121" s="34"/>
      <c r="J121" s="34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22</v>
      </c>
      <c r="C122" s="15"/>
      <c r="D122" s="5"/>
      <c r="E122" s="17"/>
      <c r="F122" s="17"/>
      <c r="G122" s="21"/>
      <c r="H122" s="34" t="s">
        <v>120</v>
      </c>
      <c r="I122" s="34"/>
      <c r="J122" s="34" t="s">
        <v>120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1"/>
      <c r="B123" s="5" t="s">
        <v>23</v>
      </c>
      <c r="C123" s="15"/>
      <c r="D123" s="5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 s="27" customFormat="1" ht="15.75" customHeight="1">
      <c r="A124" s="20"/>
      <c r="B124" s="26" t="s">
        <v>17</v>
      </c>
      <c r="C124" s="16">
        <f>SUBTOTAL(9,C119:C123)</f>
        <v>1000000</v>
      </c>
      <c r="D124" s="11"/>
      <c r="E124" s="17"/>
      <c r="F124" s="17"/>
      <c r="G124" s="17"/>
      <c r="H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55">
      <c r="A125" s="22"/>
      <c r="C125" s="36"/>
      <c r="D125" s="36"/>
      <c r="E125" s="1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C126" s="1" t="s">
        <v>110</v>
      </c>
      <c r="E126" s="18"/>
      <c r="F126" s="28"/>
      <c r="H126" s="4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D127" s="1" t="s">
        <v>104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B128" s="1" t="s">
        <v>110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  <row r="444" spans="6:33"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</row>
  </sheetData>
  <autoFilter ref="A3:E11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5:B115"/>
    <mergeCell ref="B117:D11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2020-09-09T04:50:16Z</dcterms:modified>
</cp:coreProperties>
</file>