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defaultThemeVersion="124226"/>
  <bookViews>
    <workbookView xWindow="240" yWindow="105" windowWidth="14805" windowHeight="8010"/>
  </bookViews>
  <sheets>
    <sheet name="Payment RBM ALL" sheetId="7" r:id="rId1"/>
  </sheets>
  <definedNames>
    <definedName name="_xlnm._FilterDatabase" localSheetId="0" hidden="1">'Payment RBM ALL'!$A$4:$I$12</definedName>
  </definedNames>
  <calcPr calcId="124519"/>
</workbook>
</file>

<file path=xl/calcChain.xml><?xml version="1.0" encoding="utf-8"?>
<calcChain xmlns="http://schemas.openxmlformats.org/spreadsheetml/2006/main">
  <c r="G12" i="7"/>
  <c r="G11"/>
  <c r="G10"/>
  <c r="G9"/>
  <c r="G8"/>
  <c r="G7"/>
  <c r="G6"/>
  <c r="G5"/>
  <c r="F14"/>
  <c r="E14"/>
</calcChain>
</file>

<file path=xl/sharedStrings.xml><?xml version="1.0" encoding="utf-8"?>
<sst xmlns="http://schemas.openxmlformats.org/spreadsheetml/2006/main" count="45" uniqueCount="35">
  <si>
    <t>RetailerID</t>
  </si>
  <si>
    <t>DealerName</t>
  </si>
  <si>
    <t>RetailerName</t>
  </si>
  <si>
    <t>Rana Telecom</t>
  </si>
  <si>
    <t>Mugdho Corporation</t>
  </si>
  <si>
    <t>RET-08802</t>
  </si>
  <si>
    <t>B.M Telecom</t>
  </si>
  <si>
    <t>RET-08804</t>
  </si>
  <si>
    <t>Adda Telecom</t>
  </si>
  <si>
    <t>RET-12864</t>
  </si>
  <si>
    <t>Noyon Telecom</t>
  </si>
  <si>
    <t>RET-15343</t>
  </si>
  <si>
    <t>RET-29195</t>
  </si>
  <si>
    <t xml:space="preserve">N.K Telecom </t>
  </si>
  <si>
    <t>RET-31299</t>
  </si>
  <si>
    <t>Kakoli Elections &amp; Telecom</t>
  </si>
  <si>
    <t>RET-34993</t>
  </si>
  <si>
    <t>Utsob Telecom</t>
  </si>
  <si>
    <t>RET-35284</t>
  </si>
  <si>
    <t>Ashim Exclusive Showroom</t>
  </si>
  <si>
    <t>Total</t>
  </si>
  <si>
    <t>DSR Name</t>
  </si>
  <si>
    <t>Md. Atiq Islam</t>
  </si>
  <si>
    <t>Md. Kamrul Islam</t>
  </si>
  <si>
    <t>Md. Murad Rahman</t>
  </si>
  <si>
    <t>Masud Rana</t>
  </si>
  <si>
    <t>Hirok Ali</t>
  </si>
  <si>
    <t>Aminul Islam Tutul</t>
  </si>
  <si>
    <t>SB Tel Incentive</t>
  </si>
  <si>
    <t>EIL Incentive</t>
  </si>
  <si>
    <t>MFS Number</t>
  </si>
  <si>
    <t>Retailer Signature</t>
  </si>
  <si>
    <t>Distributor: Symphony Mobile(Edison Group)</t>
  </si>
  <si>
    <t>December-2020 Back Margin Pay</t>
  </si>
  <si>
    <t>Date: 03.02.2021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</si>
</sst>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3"/>
      <color theme="9" tint="-0.499984740745262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165" fontId="3" fillId="0" borderId="0" xfId="1" applyNumberFormat="1" applyFont="1" applyFill="1" applyAlignment="1">
      <alignment vertical="center"/>
    </xf>
    <xf numFmtId="0" fontId="4" fillId="0" borderId="0" xfId="0" applyFont="1" applyFill="1" applyAlignment="1">
      <alignment horizontal="center" vertical="center" wrapText="1"/>
    </xf>
    <xf numFmtId="9" fontId="5" fillId="2" borderId="1" xfId="2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65" fontId="6" fillId="0" borderId="1" xfId="0" applyNumberFormat="1" applyFont="1" applyFill="1" applyBorder="1" applyAlignment="1">
      <alignment horizontal="center" vertical="center"/>
    </xf>
    <xf numFmtId="165" fontId="7" fillId="0" borderId="1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I14"/>
  <sheetViews>
    <sheetView showGridLines="0" tabSelected="1" zoomScale="80" zoomScaleNormal="80" workbookViewId="0">
      <pane xSplit="2" ySplit="4" topLeftCell="C8" activePane="bottomRight" state="frozen"/>
      <selection pane="topRight" activeCell="D1" sqref="D1"/>
      <selection pane="bottomLeft" activeCell="A8" sqref="A8"/>
      <selection pane="bottomRight" activeCell="Q7" sqref="Q7"/>
    </sheetView>
  </sheetViews>
  <sheetFormatPr defaultColWidth="8.85546875" defaultRowHeight="12.75"/>
  <cols>
    <col min="1" max="1" width="16.5703125" style="2" customWidth="1"/>
    <col min="2" max="2" width="29.140625" style="1" bestFit="1" customWidth="1"/>
    <col min="3" max="3" width="22.85546875" style="1" bestFit="1" customWidth="1"/>
    <col min="4" max="4" width="22" style="1" bestFit="1" customWidth="1"/>
    <col min="5" max="5" width="18" style="1" hidden="1" customWidth="1"/>
    <col min="6" max="6" width="11" style="1" hidden="1" customWidth="1"/>
    <col min="7" max="7" width="13" style="1" customWidth="1"/>
    <col min="8" max="8" width="15" style="1" hidden="1" customWidth="1"/>
    <col min="9" max="9" width="29.5703125" style="1" customWidth="1"/>
    <col min="10" max="16384" width="8.85546875" style="1"/>
  </cols>
  <sheetData>
    <row r="1" spans="1:9" ht="32.25">
      <c r="A1" s="13" t="s">
        <v>4</v>
      </c>
      <c r="B1" s="13"/>
      <c r="C1" s="13"/>
      <c r="D1" s="13"/>
      <c r="E1" s="13"/>
      <c r="F1" s="13"/>
      <c r="G1" s="13"/>
      <c r="H1" s="13"/>
      <c r="I1" s="13"/>
    </row>
    <row r="2" spans="1:9" ht="19.5">
      <c r="A2" s="14" t="s">
        <v>32</v>
      </c>
      <c r="B2" s="14"/>
      <c r="C2" s="14"/>
      <c r="D2" s="14"/>
      <c r="E2" s="14"/>
      <c r="F2" s="14"/>
      <c r="G2" s="14"/>
      <c r="H2" s="14"/>
      <c r="I2" s="14"/>
    </row>
    <row r="3" spans="1:9" ht="17.25">
      <c r="A3" s="15" t="s">
        <v>33</v>
      </c>
      <c r="B3" s="15"/>
      <c r="C3" s="16"/>
      <c r="D3" s="17"/>
      <c r="E3" s="10"/>
      <c r="F3" s="10"/>
      <c r="G3" s="15" t="s">
        <v>34</v>
      </c>
      <c r="H3" s="15"/>
      <c r="I3" s="15"/>
    </row>
    <row r="4" spans="1:9" s="6" customFormat="1" ht="34.5">
      <c r="A4" s="8" t="s">
        <v>0</v>
      </c>
      <c r="B4" s="8" t="s">
        <v>2</v>
      </c>
      <c r="C4" s="8" t="s">
        <v>1</v>
      </c>
      <c r="D4" s="8" t="s">
        <v>21</v>
      </c>
      <c r="E4" s="7" t="s">
        <v>28</v>
      </c>
      <c r="F4" s="7" t="s">
        <v>29</v>
      </c>
      <c r="G4" s="7" t="s">
        <v>20</v>
      </c>
      <c r="H4" s="8" t="s">
        <v>30</v>
      </c>
      <c r="I4" s="8" t="s">
        <v>31</v>
      </c>
    </row>
    <row r="5" spans="1:9" ht="69.95" customHeight="1">
      <c r="A5" s="9" t="s">
        <v>5</v>
      </c>
      <c r="B5" s="9" t="s">
        <v>6</v>
      </c>
      <c r="C5" s="9" t="s">
        <v>4</v>
      </c>
      <c r="D5" s="9" t="s">
        <v>27</v>
      </c>
      <c r="E5" s="11">
        <v>129</v>
      </c>
      <c r="F5" s="11">
        <v>0</v>
      </c>
      <c r="G5" s="12">
        <f t="shared" ref="G5:G12" si="0">SUM(E5:F5)</f>
        <v>129</v>
      </c>
      <c r="H5" s="9">
        <v>1736454732</v>
      </c>
      <c r="I5" s="9"/>
    </row>
    <row r="6" spans="1:9" ht="69.95" customHeight="1">
      <c r="A6" s="9" t="s">
        <v>7</v>
      </c>
      <c r="B6" s="9" t="s">
        <v>8</v>
      </c>
      <c r="C6" s="9" t="s">
        <v>4</v>
      </c>
      <c r="D6" s="9" t="s">
        <v>27</v>
      </c>
      <c r="E6" s="11">
        <v>21</v>
      </c>
      <c r="F6" s="11">
        <v>0</v>
      </c>
      <c r="G6" s="12">
        <f t="shared" si="0"/>
        <v>21</v>
      </c>
      <c r="H6" s="9" t="e">
        <v>#N/A</v>
      </c>
      <c r="I6" s="9"/>
    </row>
    <row r="7" spans="1:9" ht="69.95" customHeight="1">
      <c r="A7" s="9" t="s">
        <v>9</v>
      </c>
      <c r="B7" s="9" t="s">
        <v>10</v>
      </c>
      <c r="C7" s="9" t="s">
        <v>4</v>
      </c>
      <c r="D7" s="9" t="s">
        <v>25</v>
      </c>
      <c r="E7" s="11">
        <v>489</v>
      </c>
      <c r="F7" s="11">
        <v>66</v>
      </c>
      <c r="G7" s="12">
        <f t="shared" si="0"/>
        <v>555</v>
      </c>
      <c r="H7" s="9">
        <v>1706059000</v>
      </c>
      <c r="I7" s="9"/>
    </row>
    <row r="8" spans="1:9" ht="69.95" customHeight="1">
      <c r="A8" s="9" t="s">
        <v>11</v>
      </c>
      <c r="B8" s="9" t="s">
        <v>3</v>
      </c>
      <c r="C8" s="9" t="s">
        <v>4</v>
      </c>
      <c r="D8" s="9" t="s">
        <v>24</v>
      </c>
      <c r="E8" s="11">
        <v>54</v>
      </c>
      <c r="F8" s="11">
        <v>32</v>
      </c>
      <c r="G8" s="12">
        <f t="shared" si="0"/>
        <v>86</v>
      </c>
      <c r="H8" s="9" t="e">
        <v>#N/A</v>
      </c>
      <c r="I8" s="9"/>
    </row>
    <row r="9" spans="1:9" ht="69.95" customHeight="1">
      <c r="A9" s="9" t="s">
        <v>12</v>
      </c>
      <c r="B9" s="9" t="s">
        <v>13</v>
      </c>
      <c r="C9" s="9" t="s">
        <v>4</v>
      </c>
      <c r="D9" s="9" t="s">
        <v>27</v>
      </c>
      <c r="E9" s="11">
        <v>319</v>
      </c>
      <c r="F9" s="11">
        <v>600</v>
      </c>
      <c r="G9" s="12">
        <f t="shared" si="0"/>
        <v>919</v>
      </c>
      <c r="H9" s="9">
        <v>1716094816</v>
      </c>
      <c r="I9" s="9"/>
    </row>
    <row r="10" spans="1:9" ht="69.95" customHeight="1">
      <c r="A10" s="9" t="s">
        <v>14</v>
      </c>
      <c r="B10" s="9" t="s">
        <v>15</v>
      </c>
      <c r="C10" s="9" t="s">
        <v>4</v>
      </c>
      <c r="D10" s="9" t="s">
        <v>26</v>
      </c>
      <c r="E10" s="11">
        <v>40</v>
      </c>
      <c r="F10" s="11">
        <v>13</v>
      </c>
      <c r="G10" s="12">
        <f t="shared" si="0"/>
        <v>53</v>
      </c>
      <c r="H10" s="9">
        <v>1773644768</v>
      </c>
      <c r="I10" s="9"/>
    </row>
    <row r="11" spans="1:9" ht="69.95" customHeight="1">
      <c r="A11" s="9" t="s">
        <v>16</v>
      </c>
      <c r="B11" s="9" t="s">
        <v>17</v>
      </c>
      <c r="C11" s="9" t="s">
        <v>4</v>
      </c>
      <c r="D11" s="9" t="s">
        <v>23</v>
      </c>
      <c r="E11" s="11">
        <v>10</v>
      </c>
      <c r="F11" s="11">
        <v>24</v>
      </c>
      <c r="G11" s="12">
        <f t="shared" si="0"/>
        <v>34</v>
      </c>
      <c r="H11" s="9">
        <v>1723266045</v>
      </c>
      <c r="I11" s="9"/>
    </row>
    <row r="12" spans="1:9" ht="69.95" customHeight="1">
      <c r="A12" s="9" t="s">
        <v>18</v>
      </c>
      <c r="B12" s="9" t="s">
        <v>19</v>
      </c>
      <c r="C12" s="9" t="s">
        <v>4</v>
      </c>
      <c r="D12" s="9" t="s">
        <v>22</v>
      </c>
      <c r="E12" s="11">
        <v>65</v>
      </c>
      <c r="F12" s="11">
        <v>102</v>
      </c>
      <c r="G12" s="12">
        <f t="shared" si="0"/>
        <v>167</v>
      </c>
      <c r="H12" s="9">
        <v>1780996696</v>
      </c>
      <c r="I12" s="9"/>
    </row>
    <row r="14" spans="1:9" s="3" customFormat="1">
      <c r="A14" s="4"/>
      <c r="E14" s="5">
        <f>SUBTOTAL(9,E5:E12)</f>
        <v>1127</v>
      </c>
      <c r="F14" s="5">
        <f>SUBTOTAL(9,F5:F12)</f>
        <v>837</v>
      </c>
      <c r="G14" s="5"/>
    </row>
  </sheetData>
  <mergeCells count="5">
    <mergeCell ref="A1:I1"/>
    <mergeCell ref="A2:I2"/>
    <mergeCell ref="A3:B3"/>
    <mergeCell ref="G3:I3"/>
    <mergeCell ref="C3:D3"/>
  </mergeCells>
  <conditionalFormatting sqref="A1:A1048576">
    <cfRule type="duplicateValues" dxfId="0" priority="1"/>
  </conditionalFormatting>
  <pageMargins left="0" right="0" top="0.74803149606299213" bottom="0" header="0" footer="0"/>
  <pageSetup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RBM 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2021-02-03T03:57:22Z</dcterms:modified>
</cp:coreProperties>
</file>