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<sst xmlns="http://schemas.openxmlformats.org/spreadsheetml/2006/main" count="451" uniqueCount="215">
  <si>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</si>
  <si>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</si>
  <si>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</si>
  <si>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</si>
  <si>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</si>
  <si>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</si>
  <si>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</si>
  <si>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</si>
  <si>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</si>
  <si>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</si>
  <si>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</si>
  <si>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</si>
  <si>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</si>
  <si>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</si>
  <si>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</si>
  <si>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</si>
  <si>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</si>
  <si>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</si>
  <si>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</si>
  <si>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</si>
  <si>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</si>
  <si>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</si>
  <si>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</si>
  <si>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</si>
  <si>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</si>
  <si>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</si>
  <si>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</si>
  <si>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</si>
  <si>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</si>
  <si>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</si>
  <si>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</si>
  <si>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</si>
  <si>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</si>
  <si>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</si>
  <si>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</si>
  <si>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</si>
  <si>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</si>
  <si>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</si>
  <si>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</si>
  <si>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</si>
  <si>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</si>
  <si>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</si>
  <si>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</si>
  <si>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</si>
  <si>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</si>
  <si>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</si>
  <si>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</si>
  <si>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</si>
  <si>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</si>
  <si>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</si>
  <si>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</si>
  <si>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</si>
  <si>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</si>
  <si>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</si>
  <si>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</si>
  <si>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</si>
  <si>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</si>
  <si>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</si>
  <si>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</si>
  <si>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</si>
  <si>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</si>
  <si>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</si>
  <si>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</si>
  <si>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</si>
  <si>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</si>
  <si>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</si>
  <si>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</si>
  <si>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</si>
  <si>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</si>
  <si>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</si>
  <si>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</si>
  <si>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</si>
  <si>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</si>
  <si>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</si>
  <si>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</si>
  <si>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</si>
  <si>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</si>
  <si>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</si>
  <si>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</si>
  <si>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</si>
  <si>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</si>
  <si>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</si>
  <si>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</si>
  <si>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</si>
  <si>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</si>
  <si>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</si>
  <si>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</si>
  <si>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</si>
  <si>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</si>
  <si>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</si>
  <si>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</si>
  <si>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</si>
  <si>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</si>
  <si>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</si>
  <si>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</si>
  <si>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</si>
  <si>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</si>
  <si>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</si>
  <si>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</si>
  <si>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</si>
  <si>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</si>
  <si>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</si>
  <si>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</si>
  <si>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</si>
  <si>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</si>
  <si>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</si>
  <si>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</si>
  <si>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</si>
  <si>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</si>
  <si>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</si>
  <si>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</si>
  <si>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</si>
  <si>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</si>
  <si>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</si>
  <si>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</si>
  <si>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</si>
  <si>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</si>
  <si>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</si>
  <si>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</si>
  <si>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</si>
  <si>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</si>
  <si>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</si>
  <si>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</si>
  <si>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</si>
  <si>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</si>
  <si>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</si>
  <si>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</si>
  <si>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</si>
  <si>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</si>
  <si>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</si>
  <si>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</si>
  <si>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</si>
  <si>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</si>
  <si>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</si>
  <si>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</si>
  <si>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</si>
  <si>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</si>
  <si>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</si>
  <si>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</si>
  <si>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</si>
  <si>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</si>
  <si>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</si>
  <si>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</si>
  <si>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</si>
  <si>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</si>
  <si>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</si>
  <si>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</si>
  <si>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</si>
  <si>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</si>
  <si>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</si>
  <si>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</si>
  <si>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</si>
  <si>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</si>
  <si>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</si>
  <si>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</si>
  <si>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</si>
  <si>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</si>
  <si>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</si>
  <si>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</si>
  <si>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</si>
  <si>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</si>
  <si>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</si>
  <si>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</si>
  <si>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</si>
  <si>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</si>
  <si>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</si>
  <si>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</si>
  <si>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</si>
  <si>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</si>
  <si>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</si>
  <si>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</si>
  <si>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</si>
  <si>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</si>
  <si>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</si>
  <si>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</si>
  <si>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</si>
  <si>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</si>
  <si>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</si>
  <si>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</si>
  <si>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</si>
  <si>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</si>
  <si>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</si>
  <si>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</si>
  <si>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</si>
  <si>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</si>
  <si>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</si>
  <si>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</si>
  <si>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</si>
  <si>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</si>
  <si>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</si>
  <si>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</si>
  <si>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</si>
  <si>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</si>
  <si>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</si>
  <si>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</si>
  <si>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</si>
  <si>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</si>
  <si>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</si>
  <si>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</si>
  <si>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</si>
  <si>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</si>
  <si>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</si>
  <si>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</si>
  <si>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</si>
  <si>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</si>
  <si>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</si>
  <si>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</si>
  <si>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</si>
  <si>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</si>
  <si>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</si>
  <si>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</si>
  <si>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</si>
  <si>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Date: 03.02.2021</t>
  </si>
  <si>
    <t>Symphony  Balance(+)</t>
  </si>
  <si>
    <t>Mokul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</si>
</sst>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/>
      <c r="C9" s="38"/>
      <c r="D9" s="38"/>
      <c r="E9" s="40">
        <f t="shared" si="0"/>
        <v>36844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36844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36844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36844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36844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36844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36844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36844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36844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36844</v>
      </c>
      <c r="F82" s="31"/>
      <c r="G82" s="2"/>
    </row>
    <row r="83" spans="1:7">
      <c r="A83" s="285"/>
      <c r="B83" s="44"/>
      <c r="C83" s="40">
        <f>SUM(C5:C72)</f>
        <v>636844</v>
      </c>
      <c r="D83" s="40">
        <f>SUM(D5:D77)</f>
        <v>600000</v>
      </c>
      <c r="E83" s="65">
        <f>E71</f>
        <v>36844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164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/>
      <c r="B9" s="217"/>
      <c r="C9" s="210"/>
      <c r="D9" s="218"/>
      <c r="E9" s="218"/>
      <c r="F9" s="218"/>
      <c r="G9" s="218"/>
      <c r="H9" s="218"/>
      <c r="I9" s="218"/>
      <c r="J9" s="219"/>
      <c r="K9" s="218"/>
      <c r="L9" s="218"/>
      <c r="M9" s="218"/>
      <c r="N9" s="251"/>
      <c r="O9" s="218"/>
      <c r="P9" s="218"/>
      <c r="Q9" s="218"/>
      <c r="R9" s="220"/>
      <c r="S9" s="214">
        <f t="shared" si="0"/>
        <v>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2500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2180</v>
      </c>
      <c r="F37" s="236">
        <f t="shared" si="1"/>
        <v>175</v>
      </c>
      <c r="G37" s="236">
        <f>SUM(G6:G36)</f>
        <v>1210</v>
      </c>
      <c r="H37" s="236">
        <f t="shared" si="1"/>
        <v>0</v>
      </c>
      <c r="I37" s="236">
        <f t="shared" si="1"/>
        <v>0</v>
      </c>
      <c r="J37" s="236">
        <f t="shared" si="1"/>
        <v>640</v>
      </c>
      <c r="K37" s="236">
        <f t="shared" si="1"/>
        <v>1440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8165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/>
      <c r="B8" s="108"/>
      <c r="C8" s="108"/>
      <c r="D8" s="108"/>
      <c r="E8" s="108">
        <f t="shared" si="0"/>
        <v>0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1134595</v>
      </c>
      <c r="C33" s="108">
        <f>SUM(C5:C32)</f>
        <v>1251635</v>
      </c>
      <c r="D33" s="108">
        <f>SUM(D5:D32)</f>
        <v>8165</v>
      </c>
      <c r="E33" s="108">
        <f>SUM(E5:E32)</f>
        <v>1259800</v>
      </c>
      <c r="F33" s="116">
        <f>B33-E33</f>
        <v>-125205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204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204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3300</v>
      </c>
      <c r="D42" s="140" t="s">
        <v>210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341135</v>
      </c>
      <c r="D50" s="278" t="s">
        <v>210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153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78370</v>
      </c>
      <c r="D53" s="155" t="s">
        <v>164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204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545161</v>
      </c>
      <c r="D55" s="158" t="s">
        <v>164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190525</v>
      </c>
      <c r="D56" s="152" t="s">
        <v>210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5000</v>
      </c>
      <c r="D59" s="155" t="s">
        <v>206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193</v>
      </c>
      <c r="B60" s="105"/>
      <c r="C60" s="151">
        <v>16400</v>
      </c>
      <c r="D60" s="155" t="s">
        <v>210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7570</v>
      </c>
      <c r="D68" s="158" t="s">
        <v>210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27570</v>
      </c>
      <c r="D77" s="155" t="s">
        <v>195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170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77</v>
      </c>
      <c r="B96" s="152"/>
      <c r="C96" s="151">
        <v>2870</v>
      </c>
      <c r="D96" s="152" t="s">
        <v>210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214</v>
      </c>
      <c r="B97" s="152"/>
      <c r="C97" s="151">
        <v>3460</v>
      </c>
      <c r="D97" s="152" t="s">
        <v>210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2300</v>
      </c>
      <c r="D108" s="152" t="s">
        <v>181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2698287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2698287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9" sqref="H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212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4595057.7056999998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17486.705699999999</v>
      </c>
      <c r="C5" s="69"/>
      <c r="D5" s="67" t="s">
        <v>23</v>
      </c>
      <c r="E5" s="70">
        <v>36844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5378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2698287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8165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9321.7056999999986</v>
      </c>
      <c r="C10" s="68"/>
      <c r="D10" s="67" t="s">
        <v>213</v>
      </c>
      <c r="E10" s="71">
        <v>584196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8009321.7056999998</v>
      </c>
      <c r="C13" s="68"/>
      <c r="D13" s="68" t="s">
        <v>7</v>
      </c>
      <c r="E13" s="71">
        <f>E4+E5+E6+E7+E8+E9+E10</f>
        <v>8009321.7056999998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323385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575161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2021-02-03T18:27:54Z</dcterms:modified>
</cp:coreProperties>
</file>