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B10"/>
  <c r="B3" i="12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<sst xmlns="http://schemas.openxmlformats.org/spreadsheetml/2006/main" count="88" uniqueCount="74">
  <si>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</si>
  <si>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</si>
  <si>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</si>
  <si>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</si>
  <si>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</si>
  <si>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</si>
  <si>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</si>
  <si>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</si>
  <si>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</si>
  <si>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</si>
  <si>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</si>
  <si>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</si>
  <si>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</si>
  <si>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</si>
  <si>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</si>
  <si>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</si>
  <si>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</si>
  <si>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</si>
  <si>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</si>
  <si>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</si>
  <si>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</si>
  <si>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</si>
  <si>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</si>
  <si>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</si>
  <si>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</si>
  <si>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</si>
  <si>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</si>
  <si>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</si>
  <si>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</si>
  <si>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</si>
  <si>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</si>
  <si>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</si>
  <si>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</si>
  <si>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</si>
  <si>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</si>
  <si>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</si>
  <si>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</si>
  <si>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</si>
  <si>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</si>
  <si>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</si>
  <si>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</si>
  <si>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</si>
  <si>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</si>
  <si>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</si>
  <si>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</si>
  <si>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</si>
  <si>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</si>
  <si>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</si>
  <si>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</si>
  <si>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</si>
  <si>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</si>
  <si>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</si>
  <si>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</si>
  <si>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</si>
  <si>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</si>
  <si>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</si>
  <si>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</si>
  <si>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</si>
  <si>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</si>
  <si>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</si>
  <si>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</si>
  <si>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</si>
  <si>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</si>
  <si>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20.08.2020</t>
  </si>
  <si>
    <t>22.08.2020</t>
  </si>
  <si>
    <t>23.08.2020</t>
  </si>
  <si>
    <t>24.08.2020</t>
  </si>
  <si>
    <t>25.08.2020</t>
  </si>
  <si>
    <t>26.08.2020</t>
  </si>
  <si>
    <t>27.08.2020</t>
  </si>
  <si>
    <t>29.08.2020</t>
  </si>
  <si>
    <t>30.08.2020</t>
  </si>
  <si>
    <t>31.08.2020</t>
  </si>
  <si>
    <t>Date: 31.08.2020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</si>
</sst>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 t="s">
        <v>63</v>
      </c>
      <c r="C21" s="46">
        <v>600000</v>
      </c>
      <c r="D21" s="63">
        <v>1200000</v>
      </c>
      <c r="E21" s="48">
        <f>E20+C21-D21</f>
        <v>2610066</v>
      </c>
      <c r="F21" s="38"/>
      <c r="G21" s="2"/>
      <c r="H21" s="2"/>
    </row>
    <row r="22" spans="1:8">
      <c r="A22" s="42"/>
      <c r="B22" s="47" t="s">
        <v>64</v>
      </c>
      <c r="C22" s="46">
        <v>0</v>
      </c>
      <c r="D22" s="46">
        <v>0</v>
      </c>
      <c r="E22" s="48">
        <f t="shared" si="0"/>
        <v>2610066</v>
      </c>
      <c r="F22" s="40"/>
      <c r="G22" s="2"/>
      <c r="H22" s="2"/>
    </row>
    <row r="23" spans="1:8">
      <c r="A23" s="42"/>
      <c r="B23" s="47" t="s">
        <v>65</v>
      </c>
      <c r="C23" s="46">
        <v>1150000</v>
      </c>
      <c r="D23" s="46">
        <v>0</v>
      </c>
      <c r="E23" s="48">
        <f>E22+C23-D23</f>
        <v>3760066</v>
      </c>
      <c r="F23" s="38"/>
      <c r="G23" s="2"/>
      <c r="H23" s="2"/>
    </row>
    <row r="24" spans="1:8">
      <c r="A24" s="42"/>
      <c r="B24" s="47" t="s">
        <v>66</v>
      </c>
      <c r="C24" s="46">
        <v>350000</v>
      </c>
      <c r="D24" s="63">
        <v>1000000</v>
      </c>
      <c r="E24" s="48">
        <f t="shared" si="0"/>
        <v>3110066</v>
      </c>
      <c r="F24" s="38"/>
      <c r="G24" s="2"/>
      <c r="H24" s="2"/>
    </row>
    <row r="25" spans="1:8">
      <c r="A25" s="42"/>
      <c r="B25" s="47" t="s">
        <v>67</v>
      </c>
      <c r="C25" s="46">
        <v>380000</v>
      </c>
      <c r="D25" s="63">
        <v>1000000</v>
      </c>
      <c r="E25" s="48">
        <f t="shared" si="0"/>
        <v>2490066</v>
      </c>
      <c r="F25" s="38"/>
      <c r="G25" s="2"/>
      <c r="H25" s="2"/>
    </row>
    <row r="26" spans="1:8">
      <c r="A26" s="42"/>
      <c r="B26" s="47" t="s">
        <v>68</v>
      </c>
      <c r="C26" s="46">
        <v>740000</v>
      </c>
      <c r="D26" s="63">
        <v>500000</v>
      </c>
      <c r="E26" s="48">
        <f t="shared" si="0"/>
        <v>2730066</v>
      </c>
      <c r="F26" s="38"/>
      <c r="G26" s="2"/>
      <c r="H26" s="2"/>
    </row>
    <row r="27" spans="1:8">
      <c r="A27" s="42"/>
      <c r="B27" s="47" t="s">
        <v>69</v>
      </c>
      <c r="C27" s="46">
        <v>550000</v>
      </c>
      <c r="D27" s="63">
        <v>1200000</v>
      </c>
      <c r="E27" s="48">
        <f t="shared" si="0"/>
        <v>2080066</v>
      </c>
      <c r="F27" s="38"/>
      <c r="G27" s="2"/>
      <c r="H27" s="42"/>
    </row>
    <row r="28" spans="1:8">
      <c r="A28" s="42"/>
      <c r="B28" s="47" t="s">
        <v>70</v>
      </c>
      <c r="C28" s="46">
        <v>0</v>
      </c>
      <c r="D28" s="46">
        <v>0</v>
      </c>
      <c r="E28" s="48">
        <f t="shared" si="0"/>
        <v>2080066</v>
      </c>
      <c r="F28" s="38"/>
      <c r="G28" s="2"/>
      <c r="H28" s="42"/>
    </row>
    <row r="29" spans="1:8">
      <c r="A29" s="42"/>
      <c r="B29" s="47" t="s">
        <v>71</v>
      </c>
      <c r="C29" s="46">
        <v>0</v>
      </c>
      <c r="D29" s="46">
        <v>0</v>
      </c>
      <c r="E29" s="48">
        <f t="shared" si="0"/>
        <v>2080066</v>
      </c>
      <c r="F29" s="38"/>
      <c r="G29" s="2"/>
      <c r="H29" s="42"/>
    </row>
    <row r="30" spans="1:8">
      <c r="A30" s="42"/>
      <c r="B30" s="47" t="s">
        <v>72</v>
      </c>
      <c r="C30" s="46">
        <v>2000000</v>
      </c>
      <c r="D30" s="63">
        <v>1200000</v>
      </c>
      <c r="E30" s="48">
        <f t="shared" si="0"/>
        <v>2880066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2880066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2880066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2880066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2880066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2880066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2880066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2880066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2880066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2880066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2880066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2880066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2880066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2880066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2880066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2880066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2880066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2880066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2880066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2880066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2880066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2880066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2880066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2880066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2880066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2880066</v>
      </c>
      <c r="F55" s="38"/>
      <c r="G55" s="2"/>
    </row>
    <row r="56" spans="2:8">
      <c r="B56" s="47"/>
      <c r="C56" s="46"/>
      <c r="D56" s="46"/>
      <c r="E56" s="48">
        <f t="shared" si="1"/>
        <v>2880066</v>
      </c>
      <c r="F56" s="38"/>
      <c r="G56" s="2"/>
    </row>
    <row r="57" spans="2:8">
      <c r="B57" s="47"/>
      <c r="C57" s="46"/>
      <c r="D57" s="46"/>
      <c r="E57" s="48">
        <f t="shared" si="1"/>
        <v>2880066</v>
      </c>
      <c r="F57" s="38"/>
      <c r="G57" s="2"/>
    </row>
    <row r="58" spans="2:8">
      <c r="B58" s="47"/>
      <c r="C58" s="46"/>
      <c r="D58" s="46"/>
      <c r="E58" s="48">
        <f t="shared" si="1"/>
        <v>2880066</v>
      </c>
      <c r="F58" s="38"/>
      <c r="G58" s="2"/>
    </row>
    <row r="59" spans="2:8">
      <c r="B59" s="47"/>
      <c r="C59" s="46"/>
      <c r="D59" s="46"/>
      <c r="E59" s="48">
        <f t="shared" si="1"/>
        <v>2880066</v>
      </c>
      <c r="F59" s="38"/>
      <c r="G59" s="2"/>
    </row>
    <row r="60" spans="2:8">
      <c r="B60" s="47"/>
      <c r="C60" s="46"/>
      <c r="D60" s="46"/>
      <c r="E60" s="48">
        <f t="shared" si="1"/>
        <v>2880066</v>
      </c>
      <c r="F60" s="38"/>
      <c r="G60" s="2"/>
    </row>
    <row r="61" spans="2:8">
      <c r="B61" s="47"/>
      <c r="C61" s="46"/>
      <c r="D61" s="46"/>
      <c r="E61" s="48">
        <f t="shared" si="1"/>
        <v>2880066</v>
      </c>
      <c r="F61" s="38"/>
      <c r="G61" s="2"/>
    </row>
    <row r="62" spans="2:8">
      <c r="B62" s="47"/>
      <c r="C62" s="46"/>
      <c r="D62" s="46"/>
      <c r="E62" s="48">
        <f t="shared" si="1"/>
        <v>2880066</v>
      </c>
      <c r="F62" s="38"/>
      <c r="G62" s="2"/>
    </row>
    <row r="63" spans="2:8">
      <c r="B63" s="47"/>
      <c r="C63" s="46"/>
      <c r="D63" s="46"/>
      <c r="E63" s="48">
        <f t="shared" si="1"/>
        <v>2880066</v>
      </c>
      <c r="F63" s="38"/>
      <c r="G63" s="2"/>
    </row>
    <row r="64" spans="2:8">
      <c r="B64" s="47"/>
      <c r="C64" s="46"/>
      <c r="D64" s="46"/>
      <c r="E64" s="48">
        <f t="shared" si="1"/>
        <v>2880066</v>
      </c>
      <c r="F64" s="38"/>
      <c r="G64" s="2"/>
    </row>
    <row r="65" spans="2:7">
      <c r="B65" s="47"/>
      <c r="C65" s="46"/>
      <c r="D65" s="46"/>
      <c r="E65" s="48">
        <f t="shared" si="1"/>
        <v>2880066</v>
      </c>
      <c r="F65" s="38"/>
      <c r="G65" s="2"/>
    </row>
    <row r="66" spans="2:7">
      <c r="B66" s="47"/>
      <c r="C66" s="46"/>
      <c r="D66" s="46"/>
      <c r="E66" s="48">
        <f t="shared" si="1"/>
        <v>2880066</v>
      </c>
      <c r="F66" s="38"/>
      <c r="G66" s="2"/>
    </row>
    <row r="67" spans="2:7">
      <c r="B67" s="47"/>
      <c r="C67" s="46"/>
      <c r="D67" s="46"/>
      <c r="E67" s="48">
        <f t="shared" si="1"/>
        <v>2880066</v>
      </c>
      <c r="F67" s="38"/>
      <c r="G67" s="2"/>
    </row>
    <row r="68" spans="2:7">
      <c r="B68" s="47"/>
      <c r="C68" s="46"/>
      <c r="D68" s="46"/>
      <c r="E68" s="48">
        <f t="shared" si="1"/>
        <v>2880066</v>
      </c>
      <c r="F68" s="38"/>
      <c r="G68" s="2"/>
    </row>
    <row r="69" spans="2:7">
      <c r="B69" s="47"/>
      <c r="C69" s="46"/>
      <c r="D69" s="46"/>
      <c r="E69" s="48">
        <f t="shared" si="1"/>
        <v>2880066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2880066</v>
      </c>
      <c r="F70" s="38"/>
      <c r="G70" s="2"/>
    </row>
    <row r="71" spans="2:7">
      <c r="B71" s="47"/>
      <c r="C71" s="46"/>
      <c r="D71" s="46"/>
      <c r="E71" s="48">
        <f t="shared" si="2"/>
        <v>2880066</v>
      </c>
      <c r="F71" s="38"/>
      <c r="G71" s="2"/>
    </row>
    <row r="72" spans="2:7">
      <c r="B72" s="47"/>
      <c r="C72" s="46"/>
      <c r="D72" s="46"/>
      <c r="E72" s="48">
        <f t="shared" si="2"/>
        <v>2880066</v>
      </c>
      <c r="F72" s="38"/>
      <c r="G72" s="2"/>
    </row>
    <row r="73" spans="2:7">
      <c r="B73" s="47"/>
      <c r="C73" s="46"/>
      <c r="D73" s="46"/>
      <c r="E73" s="48">
        <f t="shared" si="2"/>
        <v>2880066</v>
      </c>
      <c r="F73" s="38"/>
      <c r="G73" s="2"/>
    </row>
    <row r="74" spans="2:7">
      <c r="B74" s="47"/>
      <c r="C74" s="46"/>
      <c r="D74" s="46"/>
      <c r="E74" s="48">
        <f t="shared" si="2"/>
        <v>2880066</v>
      </c>
      <c r="F74" s="38"/>
      <c r="G74" s="2"/>
    </row>
    <row r="75" spans="2:7">
      <c r="B75" s="47"/>
      <c r="C75" s="46"/>
      <c r="D75" s="46"/>
      <c r="E75" s="48">
        <f t="shared" si="2"/>
        <v>2880066</v>
      </c>
      <c r="F75" s="40"/>
      <c r="G75" s="2"/>
    </row>
    <row r="76" spans="2:7">
      <c r="B76" s="47"/>
      <c r="C76" s="46"/>
      <c r="D76" s="46"/>
      <c r="E76" s="48">
        <f t="shared" si="2"/>
        <v>2880066</v>
      </c>
      <c r="F76" s="38"/>
      <c r="G76" s="2"/>
    </row>
    <row r="77" spans="2:7">
      <c r="B77" s="47"/>
      <c r="C77" s="46"/>
      <c r="D77" s="46"/>
      <c r="E77" s="48">
        <f t="shared" si="2"/>
        <v>2880066</v>
      </c>
      <c r="F77" s="38"/>
      <c r="G77" s="2"/>
    </row>
    <row r="78" spans="2:7">
      <c r="B78" s="47"/>
      <c r="C78" s="46"/>
      <c r="D78" s="46"/>
      <c r="E78" s="48">
        <f t="shared" si="2"/>
        <v>2880066</v>
      </c>
      <c r="F78" s="38"/>
      <c r="G78" s="2"/>
    </row>
    <row r="79" spans="2:7">
      <c r="B79" s="47"/>
      <c r="C79" s="46"/>
      <c r="D79" s="46"/>
      <c r="E79" s="48">
        <f t="shared" si="2"/>
        <v>2880066</v>
      </c>
      <c r="F79" s="38"/>
      <c r="G79" s="2"/>
    </row>
    <row r="80" spans="2:7">
      <c r="B80" s="47"/>
      <c r="C80" s="46"/>
      <c r="D80" s="46"/>
      <c r="E80" s="48">
        <f t="shared" si="2"/>
        <v>2880066</v>
      </c>
      <c r="F80" s="38"/>
      <c r="G80" s="2"/>
    </row>
    <row r="81" spans="2:7">
      <c r="B81" s="47"/>
      <c r="C81" s="46"/>
      <c r="D81" s="46"/>
      <c r="E81" s="48">
        <f t="shared" si="2"/>
        <v>2880066</v>
      </c>
      <c r="F81" s="38"/>
      <c r="G81" s="2"/>
    </row>
    <row r="82" spans="2:7">
      <c r="B82" s="47"/>
      <c r="C82" s="46"/>
      <c r="D82" s="46"/>
      <c r="E82" s="48">
        <f t="shared" si="2"/>
        <v>2880066</v>
      </c>
      <c r="F82" s="38"/>
      <c r="G82" s="2"/>
    </row>
    <row r="83" spans="2:7">
      <c r="B83" s="52"/>
      <c r="C83" s="48">
        <f>SUM(C5:C72)</f>
        <v>16530066</v>
      </c>
      <c r="D83" s="48">
        <f>SUM(D5:D77)</f>
        <v>13650000</v>
      </c>
      <c r="E83" s="99">
        <f>E71+C83-D83</f>
        <v>5760132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5" sqref="H15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73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75318.39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314355.41500000004</v>
      </c>
      <c r="C5" s="107"/>
      <c r="D5" s="101" t="s">
        <v>23</v>
      </c>
      <c r="E5" s="108">
        <v>2880066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6814723.415</v>
      </c>
      <c r="C6" s="101"/>
      <c r="D6" s="101" t="s">
        <v>30</v>
      </c>
      <c r="E6" s="109">
        <v>406940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1474832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40748</v>
      </c>
      <c r="C8" s="103"/>
      <c r="D8" s="101" t="s">
        <v>29</v>
      </c>
      <c r="E8" s="108">
        <v>28850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48700</v>
      </c>
      <c r="C9" s="103"/>
      <c r="D9" s="103" t="s">
        <v>31</v>
      </c>
      <c r="E9" s="108">
        <v>1759269.0249999994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224907.41500000004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6625275.415</v>
      </c>
      <c r="C13" s="105"/>
      <c r="D13" s="105" t="s">
        <v>7</v>
      </c>
      <c r="E13" s="114">
        <f>E4+E5+E6+E7+E8-E11+E9-E10</f>
        <v>6625275.415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305940</v>
      </c>
      <c r="C16" s="101"/>
      <c r="D16" s="126" t="s">
        <v>24</v>
      </c>
      <c r="E16" s="119">
        <v>62000</v>
      </c>
      <c r="F16" s="5"/>
      <c r="G16" s="36"/>
      <c r="H16" s="8" t="s">
        <v>14</v>
      </c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190865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154630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44074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2020-08-31T13:44:05Z</dcterms:modified>
</cp:coreProperties>
</file>