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3"/>
  <c r="C114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<sst xmlns="http://schemas.openxmlformats.org/spreadsheetml/2006/main" count="253" uniqueCount="143">
  <si>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</si>
  <si>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</si>
  <si>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</si>
  <si>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</si>
  <si>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</si>
  <si>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</si>
  <si>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</si>
  <si>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</si>
  <si>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</si>
  <si>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</si>
  <si>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</si>
  <si>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</si>
  <si>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</si>
  <si>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</si>
  <si>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</si>
  <si>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</si>
  <si>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</si>
  <si>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</si>
  <si>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</si>
  <si>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</si>
  <si>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</si>
  <si>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</si>
  <si>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</si>
  <si>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</si>
  <si>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</si>
  <si>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</si>
  <si>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</si>
  <si>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</si>
  <si>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</si>
  <si>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</si>
  <si>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</si>
  <si>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</si>
  <si>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</si>
  <si>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</si>
  <si>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</si>
  <si>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</si>
  <si>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</si>
  <si>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</si>
  <si>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</si>
  <si>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</si>
  <si>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</si>
  <si>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</si>
  <si>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</si>
  <si>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</si>
  <si>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</si>
  <si>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</si>
  <si>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</si>
  <si>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</si>
  <si>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</si>
  <si>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</si>
  <si>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</si>
  <si>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</si>
  <si>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</si>
  <si>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</si>
  <si>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</si>
  <si>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</si>
  <si>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</si>
  <si>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</si>
  <si>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</si>
  <si>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</si>
  <si>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</si>
  <si>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</si>
  <si>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</si>
  <si>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</si>
  <si>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</si>
  <si>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</si>
  <si>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</si>
  <si>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</si>
  <si>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</si>
  <si>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</si>
  <si>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</si>
  <si>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</si>
  <si>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</si>
  <si>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</si>
  <si>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</si>
  <si>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</si>
  <si>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</si>
  <si>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</si>
  <si>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</si>
  <si>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</si>
  <si>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</si>
  <si>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</si>
  <si>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</si>
  <si>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</si>
  <si>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</si>
  <si>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</si>
  <si>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</si>
  <si>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</si>
  <si>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</si>
  <si>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</si>
  <si>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</si>
  <si>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</si>
  <si>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</si>
  <si>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</si>
  <si>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</si>
  <si>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</si>
  <si>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</si>
  <si>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</si>
  <si>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</si>
  <si>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</si>
  <si>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</si>
  <si>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</si>
  <si>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</si>
  <si>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</si>
  <si>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</si>
  <si>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</si>
  <si>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</si>
  <si>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</si>
  <si>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</si>
  <si>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</si>
  <si>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</si>
  <si>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</si>
  <si>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</si>
  <si>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</si>
  <si>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</si>
  <si>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</si>
  <si>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</si>
  <si>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</si>
  <si>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</si>
  <si>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</si>
  <si>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</si>
  <si>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</si>
  <si>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</si>
  <si>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</si>
  <si>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</si>
  <si>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</si>
  <si>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</si>
  <si>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</si>
  <si>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</si>
  <si>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</si>
  <si>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</si>
  <si>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</si>
  <si>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</si>
  <si>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</si>
  <si>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</si>
  <si>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</si>
  <si>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</si>
  <si>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</si>
  <si>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</si>
  <si>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</si>
  <si>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</si>
  <si>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31.08.2020</t>
  </si>
  <si>
    <t>City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</si>
</sst>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116" sqref="H116"/>
    </sheetView>
  </sheetViews>
  <sheetFormatPr defaultRowHeight="21"/>
  <cols>
    <col min="1" max="1" width="25.5703125" style="1" customWidth="1"/>
    <col min="2" max="2" width="19.85546875" style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>
      <c r="A16" s="5" t="s">
        <v>123</v>
      </c>
      <c r="B16" s="6">
        <v>897.24</v>
      </c>
      <c r="C16" s="5">
        <v>120</v>
      </c>
      <c r="D16" s="7">
        <f t="shared" si="0"/>
        <v>107668.8</v>
      </c>
      <c r="E16" s="24" t="s">
        <v>83</v>
      </c>
    </row>
    <row r="17" spans="1:74" customFormat="1" ht="15">
      <c r="A17" s="24" t="s">
        <v>1</v>
      </c>
      <c r="B17" s="37">
        <v>896.23500000000001</v>
      </c>
      <c r="C17" s="24">
        <v>80</v>
      </c>
      <c r="D17" s="38">
        <f t="shared" si="0"/>
        <v>71698.8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139</v>
      </c>
      <c r="B43" s="6">
        <v>4044.61</v>
      </c>
      <c r="C43" s="5">
        <v>20</v>
      </c>
      <c r="D43" s="7">
        <f t="shared" si="1"/>
        <v>80892.2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>
      <c r="A45" s="5" t="s">
        <v>112</v>
      </c>
      <c r="B45" s="6">
        <v>4885.6000000000004</v>
      </c>
      <c r="C45" s="5">
        <v>15</v>
      </c>
      <c r="D45" s="7">
        <f t="shared" si="1"/>
        <v>73284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>
      <c r="A48" s="5" t="s">
        <v>131</v>
      </c>
      <c r="B48" s="6">
        <v>4800</v>
      </c>
      <c r="C48" s="5">
        <v>10</v>
      </c>
      <c r="D48" s="7">
        <f t="shared" si="1"/>
        <v>48000</v>
      </c>
      <c r="E48" s="24" t="s">
        <v>83</v>
      </c>
    </row>
    <row r="49" spans="1:74" s="19" customFormat="1" ht="15">
      <c r="A49" s="5" t="s">
        <v>95</v>
      </c>
      <c r="B49" s="6">
        <v>5412.5</v>
      </c>
      <c r="C49" s="5">
        <v>10</v>
      </c>
      <c r="D49" s="7">
        <f t="shared" si="1"/>
        <v>54125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>
      <c r="A55" s="5" t="s">
        <v>88</v>
      </c>
      <c r="B55" s="6">
        <v>5906.98</v>
      </c>
      <c r="C55" s="5">
        <v>33</v>
      </c>
      <c r="D55" s="7">
        <f t="shared" si="1"/>
        <v>194930.34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>
      <c r="A63" s="5" t="s">
        <v>98</v>
      </c>
      <c r="B63" s="6">
        <v>1130.82</v>
      </c>
      <c r="C63" s="5">
        <v>160</v>
      </c>
      <c r="D63" s="7">
        <f t="shared" si="1"/>
        <v>180931.19999999998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>
      <c r="A66" s="5" t="s">
        <v>97</v>
      </c>
      <c r="B66" s="6">
        <v>945.36</v>
      </c>
      <c r="C66" s="5">
        <v>200</v>
      </c>
      <c r="D66" s="38">
        <f t="shared" si="1"/>
        <v>189072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140</v>
      </c>
      <c r="B75" s="6">
        <v>1052.6300000000001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>
      <c r="A77" s="5" t="s">
        <v>66</v>
      </c>
      <c r="B77" s="6">
        <v>4907.9849999999997</v>
      </c>
      <c r="C77" s="5">
        <v>10</v>
      </c>
      <c r="D77" s="7">
        <f t="shared" si="2"/>
        <v>49079.85</v>
      </c>
      <c r="E77" s="24" t="s">
        <v>129</v>
      </c>
    </row>
    <row r="78" spans="1:33" customFormat="1" ht="15">
      <c r="A78" s="5" t="s">
        <v>94</v>
      </c>
      <c r="B78" s="6">
        <v>1099.8900000000001</v>
      </c>
      <c r="C78" s="5">
        <v>40</v>
      </c>
      <c r="D78" s="7">
        <f t="shared" ref="D78:D84" si="3">B78*C78</f>
        <v>43995.600000000006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>
        <v>0</v>
      </c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>
      <c r="A91" s="5" t="s">
        <v>75</v>
      </c>
      <c r="B91" s="6">
        <v>4076.68</v>
      </c>
      <c r="C91" s="5">
        <v>15</v>
      </c>
      <c r="D91" s="7">
        <f t="shared" si="4"/>
        <v>61150.2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customHeight="1">
      <c r="A105" s="5" t="s">
        <v>134</v>
      </c>
      <c r="B105" s="6">
        <v>3548.43</v>
      </c>
      <c r="C105" s="5">
        <v>10</v>
      </c>
      <c r="D105" s="38">
        <f t="shared" si="4"/>
        <v>35484.299999999996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106</v>
      </c>
      <c r="B106" s="6">
        <v>6465.02</v>
      </c>
      <c r="C106" s="5"/>
      <c r="D106" s="38">
        <f t="shared" si="4"/>
        <v>0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>
      <c r="A112" s="5" t="s">
        <v>130</v>
      </c>
      <c r="B112" s="6">
        <v>9066.5400000000009</v>
      </c>
      <c r="C112" s="5">
        <v>14</v>
      </c>
      <c r="D112" s="7">
        <f t="shared" ref="D112:D113" si="6">C112*B112</f>
        <v>126931.56000000001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SUBTOTAL(9,C16:C113)</f>
        <v>737</v>
      </c>
      <c r="D114" s="12">
        <f>SUBTOTAL(9,D16:D113)</f>
        <v>1317243.8500000001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142</v>
      </c>
      <c r="C119" s="15">
        <v>1200000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1200000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filters>
        <filter val="10"/>
        <filter val="120"/>
        <filter val="14"/>
        <filter val="15"/>
        <filter val="160"/>
        <filter val="20"/>
        <filter val="200"/>
        <filter val="33"/>
        <filter val="40"/>
        <filter val="80"/>
      </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2020-08-31T04:36:11Z</dcterms:modified>
</cp:coreProperties>
</file>