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<sst xmlns="http://schemas.openxmlformats.org/spreadsheetml/2006/main" count="234" uniqueCount="124">
  <si>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</si>
  <si>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</si>
  <si>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</si>
  <si>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</si>
  <si>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</si>
  <si>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</si>
  <si>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</si>
  <si>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</si>
  <si>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</si>
  <si>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</si>
  <si>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</si>
  <si>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</si>
  <si>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</si>
  <si>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</si>
  <si>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</si>
  <si>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</si>
  <si>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</si>
  <si>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</si>
  <si>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</si>
  <si>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</si>
  <si>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</si>
  <si>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</si>
  <si>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</si>
  <si>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</si>
  <si>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</si>
  <si>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</si>
  <si>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</si>
  <si>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</si>
  <si>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</si>
  <si>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</si>
  <si>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</si>
  <si>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</si>
  <si>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</si>
  <si>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</si>
  <si>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</si>
  <si>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</si>
  <si>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</si>
  <si>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</si>
  <si>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</si>
  <si>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</si>
  <si>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</si>
  <si>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</si>
  <si>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</si>
  <si>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</si>
  <si>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</si>
  <si>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</si>
  <si>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</si>
  <si>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</si>
  <si>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</si>
  <si>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</si>
  <si>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</si>
  <si>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</si>
  <si>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</si>
  <si>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</si>
  <si>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</si>
  <si>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</si>
  <si>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</si>
  <si>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</si>
  <si>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</si>
  <si>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</si>
  <si>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</si>
  <si>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</si>
  <si>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</si>
  <si>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</si>
  <si>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</si>
  <si>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</si>
  <si>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</si>
  <si>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</si>
  <si>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</si>
  <si>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</si>
  <si>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</si>
  <si>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</si>
  <si>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</si>
  <si>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</si>
  <si>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</si>
  <si>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</si>
  <si>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</si>
  <si>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</si>
  <si>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</si>
  <si>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</si>
  <si>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</si>
  <si>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</si>
  <si>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</si>
  <si>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</si>
  <si>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</si>
  <si>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</si>
  <si>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</si>
  <si>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</si>
  <si>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</si>
  <si>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</si>
  <si>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</si>
  <si>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</si>
  <si>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</si>
  <si>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</si>
  <si>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</si>
  <si>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</si>
  <si>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</si>
  <si>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</si>
  <si>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</si>
  <si>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06.07.2020</t>
  </si>
  <si>
    <t>07.07.2020</t>
  </si>
  <si>
    <t>08.07.2020</t>
  </si>
  <si>
    <t>Forid Kurier</t>
  </si>
  <si>
    <t>09.07.2020</t>
  </si>
  <si>
    <t>Mamun Coto</t>
  </si>
  <si>
    <t>11.07.2020</t>
  </si>
  <si>
    <t>12.07.2020</t>
  </si>
  <si>
    <t>13.07.2020</t>
  </si>
  <si>
    <t>14.07.2020</t>
  </si>
  <si>
    <t>15.07.2020</t>
  </si>
  <si>
    <t>16.07.2020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</si>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</sst>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3" activePane="bottomLeft" state="frozen"/>
      <selection activeCell="I1" sqref="I1"/>
      <selection pane="bottomLeft" activeCell="E45" sqref="E45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99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100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101</v>
      </c>
      <c r="B11" s="2">
        <v>594690</v>
      </c>
      <c r="C11" s="2">
        <v>613330</v>
      </c>
      <c r="D11" s="2">
        <v>890</v>
      </c>
      <c r="E11" s="2">
        <f t="shared" si="0"/>
        <v>614220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103</v>
      </c>
      <c r="B12" s="2">
        <v>481995</v>
      </c>
      <c r="C12" s="2">
        <v>488345</v>
      </c>
      <c r="D12" s="2">
        <v>980</v>
      </c>
      <c r="E12" s="2">
        <f t="shared" si="0"/>
        <v>489325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105</v>
      </c>
      <c r="B13" s="2">
        <v>960570</v>
      </c>
      <c r="C13" s="2">
        <v>991080</v>
      </c>
      <c r="D13" s="2">
        <v>800</v>
      </c>
      <c r="E13" s="2">
        <f t="shared" si="0"/>
        <v>991880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106</v>
      </c>
      <c r="B14" s="2">
        <v>285750</v>
      </c>
      <c r="C14" s="2">
        <v>292035</v>
      </c>
      <c r="D14" s="2">
        <v>830</v>
      </c>
      <c r="E14" s="2">
        <f t="shared" si="0"/>
        <v>292865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107</v>
      </c>
      <c r="B15" s="2">
        <v>399690</v>
      </c>
      <c r="C15" s="2">
        <v>396945</v>
      </c>
      <c r="D15" s="2">
        <v>145</v>
      </c>
      <c r="E15" s="2">
        <f t="shared" si="0"/>
        <v>397090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108</v>
      </c>
      <c r="B16" s="2">
        <v>335150</v>
      </c>
      <c r="C16" s="2">
        <v>303440</v>
      </c>
      <c r="D16" s="2">
        <v>50</v>
      </c>
      <c r="E16" s="2">
        <f t="shared" si="0"/>
        <v>303490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109</v>
      </c>
      <c r="B17" s="2">
        <v>548830</v>
      </c>
      <c r="C17" s="2">
        <v>539000</v>
      </c>
      <c r="D17" s="2">
        <v>490</v>
      </c>
      <c r="E17" s="2">
        <f t="shared" si="0"/>
        <v>539490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110</v>
      </c>
      <c r="B18" s="2">
        <v>683830</v>
      </c>
      <c r="C18" s="2">
        <v>764668</v>
      </c>
      <c r="D18" s="2">
        <v>1310</v>
      </c>
      <c r="E18" s="2">
        <f t="shared" si="0"/>
        <v>765978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111</v>
      </c>
      <c r="B19" s="2">
        <v>633840</v>
      </c>
      <c r="C19" s="2">
        <v>638290</v>
      </c>
      <c r="D19" s="2">
        <v>920</v>
      </c>
      <c r="E19" s="2">
        <f t="shared" si="0"/>
        <v>639210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112</v>
      </c>
      <c r="B20" s="2">
        <v>294950</v>
      </c>
      <c r="C20" s="2">
        <v>299980</v>
      </c>
      <c r="D20" s="2">
        <v>530</v>
      </c>
      <c r="E20" s="2">
        <f t="shared" si="0"/>
        <v>300510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113</v>
      </c>
      <c r="B21" s="2">
        <v>436130</v>
      </c>
      <c r="C21" s="2">
        <v>394615</v>
      </c>
      <c r="D21" s="2">
        <v>655</v>
      </c>
      <c r="E21" s="2">
        <f t="shared" si="0"/>
        <v>395270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114</v>
      </c>
      <c r="B22" s="2">
        <v>247560</v>
      </c>
      <c r="C22" s="2">
        <v>274810</v>
      </c>
      <c r="D22" s="2">
        <v>770</v>
      </c>
      <c r="E22" s="2">
        <f>C22+D22</f>
        <v>275580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115</v>
      </c>
      <c r="B23" s="2">
        <v>1130470</v>
      </c>
      <c r="C23" s="2">
        <v>1083390</v>
      </c>
      <c r="D23" s="2">
        <v>960</v>
      </c>
      <c r="E23" s="2">
        <f t="shared" si="0"/>
        <v>1084350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116</v>
      </c>
      <c r="B24" s="2">
        <v>772900</v>
      </c>
      <c r="C24" s="2">
        <v>795400</v>
      </c>
      <c r="D24" s="2">
        <v>1150</v>
      </c>
      <c r="E24" s="2">
        <f t="shared" si="0"/>
        <v>796550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117</v>
      </c>
      <c r="B25" s="2">
        <v>445710</v>
      </c>
      <c r="C25" s="2">
        <v>440400</v>
      </c>
      <c r="D25" s="2">
        <v>1350</v>
      </c>
      <c r="E25" s="2">
        <f t="shared" si="0"/>
        <v>441750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 t="s">
        <v>118</v>
      </c>
      <c r="B26" s="2">
        <v>757190</v>
      </c>
      <c r="C26" s="2">
        <v>785310</v>
      </c>
      <c r="D26" s="2">
        <v>550</v>
      </c>
      <c r="E26" s="2">
        <f t="shared" si="0"/>
        <v>785860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 t="s">
        <v>119</v>
      </c>
      <c r="B27" s="2">
        <v>445790</v>
      </c>
      <c r="C27" s="2">
        <v>434975</v>
      </c>
      <c r="D27" s="2">
        <v>465</v>
      </c>
      <c r="E27" s="2">
        <f t="shared" si="0"/>
        <v>435440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 t="s">
        <v>120</v>
      </c>
      <c r="B28" s="2">
        <v>765070</v>
      </c>
      <c r="C28" s="2">
        <v>771929</v>
      </c>
      <c r="D28" s="2">
        <v>700</v>
      </c>
      <c r="E28" s="2">
        <f t="shared" si="0"/>
        <v>772629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 t="s">
        <v>121</v>
      </c>
      <c r="B29" s="2">
        <v>1593305</v>
      </c>
      <c r="C29" s="2">
        <v>1272985</v>
      </c>
      <c r="D29" s="2">
        <v>1280</v>
      </c>
      <c r="E29" s="2">
        <f t="shared" si="0"/>
        <v>1274265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 t="s">
        <v>122</v>
      </c>
      <c r="B30" s="2">
        <v>928930</v>
      </c>
      <c r="C30" s="2">
        <v>1049235</v>
      </c>
      <c r="D30" s="2">
        <v>5415</v>
      </c>
      <c r="E30" s="2">
        <f t="shared" si="0"/>
        <v>1054650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 t="s">
        <v>123</v>
      </c>
      <c r="B31" s="2">
        <v>931390</v>
      </c>
      <c r="C31" s="2">
        <v>922035</v>
      </c>
      <c r="D31" s="2">
        <v>18745</v>
      </c>
      <c r="E31" s="2">
        <f t="shared" si="0"/>
        <v>940780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16144235</v>
      </c>
      <c r="C33" s="2">
        <f>SUM(C5:C32)</f>
        <v>16458757</v>
      </c>
      <c r="D33" s="2">
        <f>SUM(D5:D32)</f>
        <v>48005</v>
      </c>
      <c r="E33" s="2">
        <f>SUM(E5:E32)</f>
        <v>16506762</v>
      </c>
      <c r="F33" s="67">
        <f>B33-E33</f>
        <v>-362527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5000</v>
      </c>
      <c r="D37" s="1" t="s">
        <v>123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123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37" t="s">
        <v>23</v>
      </c>
      <c r="C39" s="2">
        <v>6000</v>
      </c>
      <c r="D39" s="122" t="s">
        <v>123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5000</v>
      </c>
      <c r="D40" s="122" t="s">
        <v>123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37"/>
      <c r="B43" s="1"/>
      <c r="C43" s="2"/>
      <c r="D43" s="1"/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 t="s">
        <v>30</v>
      </c>
      <c r="B46" s="128"/>
      <c r="C46" s="138">
        <v>15000</v>
      </c>
      <c r="D46" s="135" t="s">
        <v>58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4" t="s">
        <v>22</v>
      </c>
      <c r="B47" s="30"/>
      <c r="C47" s="71">
        <v>93000</v>
      </c>
      <c r="D47" s="70" t="s">
        <v>112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53</v>
      </c>
      <c r="B48" s="30"/>
      <c r="C48" s="71">
        <v>208875</v>
      </c>
      <c r="D48" s="135" t="s">
        <v>123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26</v>
      </c>
      <c r="B49" s="70"/>
      <c r="C49" s="71">
        <v>267296</v>
      </c>
      <c r="D49" s="70" t="s">
        <v>123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54</v>
      </c>
      <c r="B50" s="31"/>
      <c r="C50" s="71">
        <v>62000</v>
      </c>
      <c r="D50" s="128" t="s">
        <v>123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 t="s">
        <v>21</v>
      </c>
      <c r="B51" s="30"/>
      <c r="C51" s="71">
        <v>54450</v>
      </c>
      <c r="D51" s="76" t="s">
        <v>41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29" t="s">
        <v>20</v>
      </c>
      <c r="B52" s="70"/>
      <c r="C52" s="134">
        <v>216531</v>
      </c>
      <c r="D52" s="128" t="s">
        <v>123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25</v>
      </c>
      <c r="B53" s="30"/>
      <c r="C53" s="71">
        <v>535770</v>
      </c>
      <c r="D53" s="72" t="s">
        <v>123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4" t="s">
        <v>29</v>
      </c>
      <c r="B54" s="30"/>
      <c r="C54" s="71">
        <v>188569</v>
      </c>
      <c r="D54" s="128" t="s">
        <v>123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29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6"/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6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/>
      <c r="B59" s="30"/>
      <c r="C59" s="71"/>
      <c r="D59" s="76"/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104</v>
      </c>
      <c r="B89" s="30"/>
      <c r="C89" s="71">
        <v>2000</v>
      </c>
      <c r="D89" s="76" t="s">
        <v>103</v>
      </c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102</v>
      </c>
      <c r="B90" s="30"/>
      <c r="C90" s="71">
        <v>460</v>
      </c>
      <c r="D90" s="76" t="s">
        <v>101</v>
      </c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5440</v>
      </c>
      <c r="D91" s="76" t="s">
        <v>103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/>
      <c r="B92" s="70"/>
      <c r="C92" s="71"/>
      <c r="D92" s="70"/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123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18340</v>
      </c>
      <c r="D95" s="70" t="s">
        <v>103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1710136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1710136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43</v>
      </c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38:D43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2020-07-30T13:41:13Z</dcterms:modified>
</cp:coreProperties>
</file>