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/>
  <c r="C102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<sst xmlns="http://schemas.openxmlformats.org/spreadsheetml/2006/main" count="208" uniqueCount="143">
  <si>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</si>
  <si>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</si>
  <si>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</si>
  <si>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</si>
  <si>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</si>
  <si>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</si>
  <si>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</si>
  <si>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</si>
  <si>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</si>
  <si>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</si>
  <si>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</si>
  <si>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</si>
  <si>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</si>
  <si>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</si>
  <si>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</si>
  <si>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</si>
  <si>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</si>
  <si>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</si>
  <si>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</si>
  <si>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</si>
  <si>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</si>
  <si>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</si>
  <si>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</si>
  <si>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</si>
  <si>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</si>
  <si>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</si>
  <si>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</si>
  <si>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</si>
  <si>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</si>
  <si>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</si>
  <si>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</si>
  <si>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</si>
  <si>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</si>
  <si>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</si>
  <si>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</si>
  <si>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</si>
  <si>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</si>
  <si>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</si>
  <si>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</si>
  <si>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</si>
  <si>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</si>
  <si>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</si>
  <si>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</si>
  <si>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</si>
  <si>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</si>
  <si>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</si>
  <si>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</si>
  <si>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</si>
  <si>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</si>
  <si>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</si>
  <si>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</si>
  <si>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</si>
  <si>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</si>
  <si>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</si>
  <si>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</si>
  <si>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</si>
  <si>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</si>
  <si>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</si>
  <si>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</si>
  <si>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</si>
  <si>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</si>
  <si>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</si>
  <si>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</si>
  <si>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</si>
  <si>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</si>
  <si>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</si>
  <si>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</si>
  <si>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</si>
  <si>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</si>
  <si>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</si>
  <si>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</si>
  <si>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</si>
  <si>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</si>
  <si>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</si>
  <si>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</si>
  <si>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</si>
  <si>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</si>
  <si>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</si>
  <si>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</si>
  <si>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</si>
  <si>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</si>
  <si>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</si>
  <si>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</si>
  <si>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</si>
  <si>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</si>
  <si>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</si>
  <si>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</si>
  <si>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</si>
  <si>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</si>
  <si>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</si>
  <si>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</si>
  <si>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</si>
  <si>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</si>
  <si>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</si>
  <si>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</si>
  <si>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</si>
  <si>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</si>
  <si>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</si>
  <si>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</si>
  <si>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</si>
  <si>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</si>
  <si>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</si>
  <si>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</si>
  <si>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</si>
  <si>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</si>
  <si>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</si>
  <si>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</si>
  <si>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</si>
  <si>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</si>
  <si>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</si>
  <si>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</si>
  <si>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</si>
  <si>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</si>
  <si>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</si>
  <si>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</si>
  <si>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</si>
  <si>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</si>
  <si>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</si>
  <si>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</si>
  <si>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</si>
  <si>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</si>
  <si>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</si>
  <si>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</si>
  <si>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</si>
  <si>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</si>
  <si>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</si>
  <si>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</si>
  <si>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</si>
  <si>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</si>
  <si>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</si>
  <si>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</si>
  <si>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 xml:space="preserve"> </t>
  </si>
  <si>
    <t>D72</t>
  </si>
  <si>
    <t>Only Blue_Not Red</t>
  </si>
  <si>
    <t>BL120</t>
  </si>
  <si>
    <t>Edison Industries Ltd</t>
  </si>
  <si>
    <t>v128</t>
  </si>
  <si>
    <t>v155</t>
  </si>
  <si>
    <t>Blue , Black &amp; Gold</t>
  </si>
  <si>
    <t>Daily Requisition for Tulip-2</t>
  </si>
  <si>
    <t>Dealer Name:  Tulip-2</t>
  </si>
  <si>
    <t>BFTEN</t>
  </si>
  <si>
    <t>31.05.2020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</si>
</sst>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2" sqref="F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139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140</v>
      </c>
      <c r="B2" s="47"/>
      <c r="C2" s="13" t="s">
        <v>62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85</v>
      </c>
      <c r="B7" s="6">
        <v>760.9</v>
      </c>
      <c r="C7" s="5"/>
      <c r="D7" s="7">
        <f>C7*B7</f>
        <v>0</v>
      </c>
      <c r="E7" s="24" t="s">
        <v>89</v>
      </c>
      <c r="F7" s="19"/>
      <c r="G7" s="19"/>
      <c r="H7" s="29"/>
      <c r="I7" s="2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29"/>
      <c r="I8" s="2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29" t="s">
        <v>136</v>
      </c>
      <c r="I9" s="29">
        <v>40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 t="s">
        <v>137</v>
      </c>
      <c r="I10" s="29">
        <v>10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H11" s="29" t="s">
        <v>47</v>
      </c>
      <c r="I11" s="29">
        <v>40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34" t="s">
        <v>39</v>
      </c>
      <c r="I12" s="34">
        <v>60</v>
      </c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>C13*B13</f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24" t="s">
        <v>1</v>
      </c>
      <c r="B14" s="38">
        <v>896.23500000000001</v>
      </c>
      <c r="C14" s="24"/>
      <c r="D14" s="39">
        <f t="shared" si="0"/>
        <v>0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96</v>
      </c>
    </row>
    <row r="18" spans="1:74" customFormat="1" ht="15" hidden="1">
      <c r="A18" s="5" t="s">
        <v>92</v>
      </c>
      <c r="B18" s="6">
        <v>794.06</v>
      </c>
      <c r="C18" s="5"/>
      <c r="D18" s="7">
        <f>C18*B18</f>
        <v>0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116</v>
      </c>
      <c r="B19" s="6">
        <v>798.99</v>
      </c>
      <c r="C19" s="5"/>
      <c r="D19" s="7">
        <f>C19*B19</f>
        <v>0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134</v>
      </c>
      <c r="B20" s="6">
        <v>897.24</v>
      </c>
      <c r="C20" s="5"/>
      <c r="D20" s="7">
        <f>C20*B20</f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117</v>
      </c>
    </row>
    <row r="27" spans="1:74" customFormat="1" ht="15" hidden="1">
      <c r="A27" s="5" t="s">
        <v>97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106</v>
      </c>
      <c r="B29" s="6">
        <v>1014.53</v>
      </c>
      <c r="C29" s="5"/>
      <c r="D29" s="7">
        <f t="shared" si="0"/>
        <v>0</v>
      </c>
      <c r="E29" s="24" t="s">
        <v>89</v>
      </c>
    </row>
    <row r="30" spans="1:74" customFormat="1" ht="15" hidden="1">
      <c r="A30" s="5" t="s">
        <v>86</v>
      </c>
      <c r="B30" s="6">
        <v>907.26</v>
      </c>
      <c r="C30" s="5"/>
      <c r="D30" s="7">
        <f t="shared" si="0"/>
        <v>0</v>
      </c>
      <c r="E30" s="24" t="s">
        <v>114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 hidden="1">
      <c r="A31" s="24" t="s">
        <v>132</v>
      </c>
      <c r="B31" s="38">
        <v>848.12</v>
      </c>
      <c r="C31" s="24"/>
      <c r="D31" s="39">
        <f>C31*B31</f>
        <v>0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 hidden="1">
      <c r="A33" s="24" t="s">
        <v>127</v>
      </c>
      <c r="B33" s="38">
        <v>994.48</v>
      </c>
      <c r="C33" s="24"/>
      <c r="D33" s="39">
        <f t="shared" si="0"/>
        <v>0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107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>
      <c r="A37" s="5" t="s">
        <v>56</v>
      </c>
      <c r="B37" s="6">
        <v>4400</v>
      </c>
      <c r="C37" s="5">
        <v>10</v>
      </c>
      <c r="D37" s="7">
        <f t="shared" si="0"/>
        <v>44000</v>
      </c>
      <c r="E37" s="40" t="s">
        <v>138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123</v>
      </c>
      <c r="B39" s="6">
        <v>4885.6000000000004</v>
      </c>
      <c r="C39" s="5"/>
      <c r="D39" s="7">
        <f t="shared" si="0"/>
        <v>0</v>
      </c>
      <c r="E39" s="24" t="s">
        <v>115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125</v>
      </c>
      <c r="B40" s="6">
        <v>5046.99</v>
      </c>
      <c r="C40" s="5"/>
      <c r="D40" s="7">
        <f t="shared" si="0"/>
        <v>0</v>
      </c>
      <c r="E40" s="24" t="s">
        <v>124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102</v>
      </c>
      <c r="B42" s="6">
        <v>5412.5</v>
      </c>
      <c r="C42" s="5"/>
      <c r="D42" s="7">
        <f>C42*B42</f>
        <v>0</v>
      </c>
      <c r="E42" s="24" t="s">
        <v>121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110</v>
      </c>
      <c r="B44" s="38">
        <v>5792.76</v>
      </c>
      <c r="C44" s="24"/>
      <c r="D44" s="39">
        <f t="shared" si="0"/>
        <v>0</v>
      </c>
      <c r="E44" s="40" t="s">
        <v>133</v>
      </c>
    </row>
    <row r="45" spans="1:74" customFormat="1" ht="15">
      <c r="A45" s="5" t="s">
        <v>39</v>
      </c>
      <c r="B45" s="6">
        <v>4000</v>
      </c>
      <c r="C45" s="5">
        <v>20</v>
      </c>
      <c r="D45" s="7">
        <f t="shared" si="0"/>
        <v>80000</v>
      </c>
      <c r="E45" s="40" t="s">
        <v>138</v>
      </c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 hidden="1">
      <c r="A47" s="24" t="s">
        <v>59</v>
      </c>
      <c r="B47" s="38">
        <v>5383.43</v>
      </c>
      <c r="C47" s="24"/>
      <c r="D47" s="39">
        <f t="shared" si="0"/>
        <v>0</v>
      </c>
      <c r="E47" s="40" t="s">
        <v>133</v>
      </c>
    </row>
    <row r="48" spans="1:74" customFormat="1" ht="15" hidden="1">
      <c r="A48" s="5" t="s">
        <v>94</v>
      </c>
      <c r="B48" s="6">
        <v>5906.98</v>
      </c>
      <c r="C48" s="5"/>
      <c r="D48" s="7">
        <f t="shared" si="0"/>
        <v>0</v>
      </c>
      <c r="E48" s="40" t="s">
        <v>133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>
      <c r="A49" s="5" t="s">
        <v>47</v>
      </c>
      <c r="B49" s="6">
        <v>5300</v>
      </c>
      <c r="C49" s="5">
        <v>10</v>
      </c>
      <c r="D49" s="7">
        <f t="shared" si="0"/>
        <v>53000</v>
      </c>
      <c r="E49" s="40" t="s">
        <v>138</v>
      </c>
    </row>
    <row r="50" spans="1:5" customFormat="1" ht="15">
      <c r="A50" s="5" t="s">
        <v>63</v>
      </c>
      <c r="B50" s="6">
        <v>5300</v>
      </c>
      <c r="C50" s="5">
        <v>5</v>
      </c>
      <c r="D50" s="7">
        <f t="shared" si="0"/>
        <v>26500</v>
      </c>
      <c r="E50" s="40" t="s">
        <v>138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99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105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 hidden="1">
      <c r="A60" s="24" t="s">
        <v>43</v>
      </c>
      <c r="B60" s="38">
        <v>985.46</v>
      </c>
      <c r="C60" s="24"/>
      <c r="D60" s="39">
        <f t="shared" si="0"/>
        <v>0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66</v>
      </c>
      <c r="B70" s="6">
        <v>4907.9849999999997</v>
      </c>
      <c r="C70" s="5"/>
      <c r="D70" s="7">
        <f t="shared" si="0"/>
        <v>0</v>
      </c>
      <c r="E70" s="24" t="s">
        <v>121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>
      <c r="A73" s="5" t="s">
        <v>61</v>
      </c>
      <c r="B73" s="6">
        <v>3400</v>
      </c>
      <c r="C73" s="5">
        <v>20</v>
      </c>
      <c r="D73" s="7">
        <f t="shared" si="1"/>
        <v>68000</v>
      </c>
      <c r="E73" s="40" t="s">
        <v>138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>
      <c r="A80" s="5" t="s">
        <v>53</v>
      </c>
      <c r="B80" s="6">
        <v>4000</v>
      </c>
      <c r="C80" s="5">
        <v>7</v>
      </c>
      <c r="D80" s="7">
        <f>C80*B80</f>
        <v>28000</v>
      </c>
      <c r="E80" s="40" t="s">
        <v>138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100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109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108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1099.8900000000001</v>
      </c>
      <c r="C95" s="5"/>
      <c r="D95" s="7">
        <f t="shared" si="2"/>
        <v>0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98</v>
      </c>
      <c r="B96" s="6">
        <v>1022.68</v>
      </c>
      <c r="C96" s="5"/>
      <c r="D96" s="7">
        <f t="shared" si="2"/>
        <v>0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113</v>
      </c>
      <c r="B97" s="6">
        <v>6465.02</v>
      </c>
      <c r="C97" s="5"/>
      <c r="D97" s="7">
        <f t="shared" si="2"/>
        <v>0</v>
      </c>
      <c r="E97" s="40" t="s">
        <v>133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68</v>
      </c>
      <c r="B98" s="6">
        <v>7691.27</v>
      </c>
      <c r="C98" s="5"/>
      <c r="D98" s="7">
        <f t="shared" si="1"/>
        <v>0</v>
      </c>
      <c r="E98" s="40" t="s">
        <v>133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103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 hidden="1">
      <c r="A100" s="5" t="s">
        <v>112</v>
      </c>
      <c r="B100" s="6">
        <v>8101.24</v>
      </c>
      <c r="C100" s="5"/>
      <c r="D100" s="7">
        <f t="shared" ref="D100:D101" si="3">C100*B100</f>
        <v>0</v>
      </c>
      <c r="E100" s="40" t="s">
        <v>133</v>
      </c>
    </row>
    <row r="101" spans="1:55" ht="15" hidden="1">
      <c r="A101" s="5" t="s">
        <v>129</v>
      </c>
      <c r="B101" s="6">
        <v>10133.07</v>
      </c>
      <c r="C101" s="5"/>
      <c r="D101" s="7">
        <f t="shared" si="3"/>
        <v>0</v>
      </c>
      <c r="E101" s="24" t="s">
        <v>126</v>
      </c>
    </row>
    <row r="102" spans="1:55" s="33" customFormat="1" ht="15">
      <c r="A102" s="44" t="s">
        <v>17</v>
      </c>
      <c r="B102" s="44"/>
      <c r="C102" s="26">
        <f>SUBTOTAL(9,C7:C101)</f>
        <v>72</v>
      </c>
      <c r="D102" s="12">
        <f>SUBTOTAL(9,D7:D101)</f>
        <v>299500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122</v>
      </c>
      <c r="G106" s="21" t="s">
        <v>131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141</v>
      </c>
      <c r="C107" s="15">
        <v>300000</v>
      </c>
      <c r="D107" s="5" t="s">
        <v>135</v>
      </c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/>
      <c r="D108" s="5"/>
      <c r="E108" s="17"/>
      <c r="F108" s="17" t="s">
        <v>131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300000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120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111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120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2020-05-31T06:36:54Z</dcterms:modified>
</cp:coreProperties>
</file>